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4F91790E-C76C-489E-9EA4-66310277280A}" xr6:coauthVersionLast="47" xr6:coauthVersionMax="47" xr10:uidLastSave="{00000000-0000-0000-0000-000000000000}"/>
  <bookViews>
    <workbookView xWindow="-108" yWindow="-108" windowWidth="23256" windowHeight="12456" tabRatio="757" activeTab="3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<sst xmlns="http://schemas.openxmlformats.org/spreadsheetml/2006/main" count="387" uniqueCount="72">
  <si>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</si>
  <si>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</si>
  <si>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</si>
  <si>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</si>
  <si>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</si>
  <si>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</si>
  <si>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</si>
  <si>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</si>
  <si>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</si>
  <si>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</si>
  <si>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</si>
  <si>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</si>
  <si>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</si>
  <si>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</si>
  <si>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</si>
  <si>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молочная вязкая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</si>
  <si>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</si>
  <si>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</si>
  <si>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</si>
  <si>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</si>
  <si>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</si>
  <si>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</si>
  <si>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</si>
  <si>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</si>
  <si>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</si>
  <si>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</si>
  <si>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</si>
  <si>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</si>
  <si>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</si>
  <si>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</si>
  <si>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</si>
  <si>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</si>
  <si>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Щи из свежей капусты с картофелем</t>
  </si>
  <si>
    <t>Вторые блюда</t>
  </si>
  <si>
    <t xml:space="preserve">Суфле из кур </t>
  </si>
  <si>
    <t>50г</t>
  </si>
  <si>
    <t>Гарниры</t>
  </si>
  <si>
    <t>Картофельное пюре</t>
  </si>
  <si>
    <t>Компот из вишни</t>
  </si>
  <si>
    <t>Гренки из пшеничного хлеба</t>
  </si>
  <si>
    <t>15г</t>
  </si>
  <si>
    <t>Огурец свежий</t>
  </si>
  <si>
    <t>Сметана</t>
  </si>
  <si>
    <t>Хлеб пшеничный</t>
  </si>
  <si>
    <t>20г</t>
  </si>
  <si>
    <t>Хлеб ржаной</t>
  </si>
  <si>
    <t>ПОЛДНИК</t>
  </si>
  <si>
    <t>Снежок</t>
  </si>
  <si>
    <t>Кондитерские изделия</t>
  </si>
  <si>
    <t>Печенье</t>
  </si>
  <si>
    <t>25г</t>
  </si>
  <si>
    <t>УЖИН</t>
  </si>
  <si>
    <t>Сырники из творога запеченные</t>
  </si>
  <si>
    <t>Соусы</t>
  </si>
  <si>
    <t>Молоко сгущенное порционно</t>
  </si>
  <si>
    <t>10г</t>
  </si>
  <si>
    <t>Чай с сахаром</t>
  </si>
  <si>
    <t>Общая стоимость дневного рациона</t>
  </si>
  <si>
    <t>Хлебцы без глютена</t>
  </si>
  <si>
    <t>200г</t>
  </si>
  <si>
    <t>170г</t>
  </si>
  <si>
    <t>Печенье без глютеновое</t>
  </si>
  <si>
    <t>40г</t>
  </si>
  <si>
    <t>Макароны без глютена</t>
  </si>
  <si>
    <t>130г</t>
  </si>
  <si>
    <t>60г</t>
  </si>
  <si>
    <t>70г</t>
  </si>
  <si>
    <t>Джем порционно</t>
  </si>
  <si>
    <t>1г</t>
  </si>
  <si>
    <t>Каша безмолочная  кукурузная жидкая</t>
  </si>
  <si>
    <t xml:space="preserve">Печенье без глютена </t>
  </si>
  <si>
    <t xml:space="preserve">Каша кукурузная безмолочная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</si>
</sst>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6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244.08</v>
      </c>
      <c r="G4" s="1">
        <v>5.76</v>
      </c>
      <c r="H4" s="1">
        <v>10.26</v>
      </c>
      <c r="I4" s="1">
        <v>32.183999999999997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116</v>
      </c>
      <c r="G14" s="1">
        <v>7.2670000000000003</v>
      </c>
      <c r="H14" s="1">
        <v>8.8670000000000009</v>
      </c>
      <c r="I14" s="1">
        <v>1.8</v>
      </c>
    </row>
    <row r="15" spans="1:9" x14ac:dyDescent="0.3">
      <c r="A15" s="1"/>
      <c r="B15" s="1" t="s">
        <v>36</v>
      </c>
      <c r="C15" s="1" t="s">
        <v>37</v>
      </c>
      <c r="D15" s="1" t="s">
        <v>29</v>
      </c>
      <c r="E15" s="1"/>
      <c r="F15" s="1">
        <v>92</v>
      </c>
      <c r="G15" s="1">
        <v>2.1</v>
      </c>
      <c r="H15" s="1">
        <v>4.4000000000000004</v>
      </c>
      <c r="I15" s="1">
        <v>10.9</v>
      </c>
    </row>
    <row r="16" spans="1:9" x14ac:dyDescent="0.3">
      <c r="A16" s="1"/>
      <c r="B16" s="1" t="s">
        <v>17</v>
      </c>
      <c r="C16" s="1" t="s">
        <v>38</v>
      </c>
      <c r="D16" s="1" t="s">
        <v>19</v>
      </c>
      <c r="E16" s="1"/>
      <c r="F16" s="1">
        <v>72</v>
      </c>
      <c r="G16" s="1">
        <v>0.375</v>
      </c>
      <c r="H16" s="1">
        <v>0.15</v>
      </c>
      <c r="I16" s="1">
        <v>17.324999999999999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41</v>
      </c>
      <c r="D18" s="1" t="s">
        <v>25</v>
      </c>
      <c r="E18" s="1"/>
      <c r="F18" s="1">
        <v>4.2</v>
      </c>
      <c r="G18" s="1">
        <v>0.24</v>
      </c>
      <c r="H18" s="1">
        <v>0.03</v>
      </c>
      <c r="I18" s="1">
        <v>0.75</v>
      </c>
    </row>
    <row r="19" spans="1:9" x14ac:dyDescent="0.3">
      <c r="A19" s="1"/>
      <c r="B19" s="1" t="s">
        <v>20</v>
      </c>
      <c r="C19" s="1" t="s">
        <v>42</v>
      </c>
      <c r="D19" s="1" t="s">
        <v>22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43</v>
      </c>
      <c r="D20" s="1" t="s">
        <v>44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45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47</v>
      </c>
      <c r="D24" s="1" t="s">
        <v>16</v>
      </c>
      <c r="E24" s="1"/>
      <c r="F24" s="1">
        <v>156.6</v>
      </c>
      <c r="G24" s="1">
        <v>9</v>
      </c>
      <c r="H24" s="1">
        <v>5.76</v>
      </c>
      <c r="I24" s="1">
        <v>15.3</v>
      </c>
    </row>
    <row r="25" spans="1:9" x14ac:dyDescent="0.3">
      <c r="A25" s="1"/>
      <c r="B25" s="1" t="s">
        <v>48</v>
      </c>
      <c r="C25" s="1" t="s">
        <v>49</v>
      </c>
      <c r="D25" s="1" t="s">
        <v>50</v>
      </c>
      <c r="E25" s="1"/>
      <c r="F25" s="1">
        <v>104.25</v>
      </c>
      <c r="G25" s="1">
        <v>1.875</v>
      </c>
      <c r="H25" s="1">
        <v>2.4500000000000002</v>
      </c>
      <c r="I25" s="1">
        <v>18.600000000000001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51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52</v>
      </c>
      <c r="D28" s="1" t="s">
        <v>19</v>
      </c>
      <c r="E28" s="1"/>
      <c r="F28" s="1">
        <v>386</v>
      </c>
      <c r="G28" s="1">
        <v>24</v>
      </c>
      <c r="H28" s="1">
        <v>18.5</v>
      </c>
      <c r="I28" s="1">
        <v>31</v>
      </c>
    </row>
    <row r="29" spans="1:9" x14ac:dyDescent="0.3">
      <c r="A29" s="1"/>
      <c r="B29" s="1" t="s">
        <v>53</v>
      </c>
      <c r="C29" s="1" t="s">
        <v>54</v>
      </c>
      <c r="D29" s="1" t="s">
        <v>55</v>
      </c>
      <c r="E29" s="1"/>
      <c r="F29" s="1">
        <v>32.799999999999997</v>
      </c>
      <c r="G29" s="1">
        <v>0.72</v>
      </c>
      <c r="H29" s="1">
        <v>0.85</v>
      </c>
      <c r="I29" s="1">
        <v>5.55</v>
      </c>
    </row>
    <row r="30" spans="1:9" x14ac:dyDescent="0.3">
      <c r="A30" s="1"/>
      <c r="B30" s="1" t="s">
        <v>17</v>
      </c>
      <c r="C30" s="1" t="s">
        <v>56</v>
      </c>
      <c r="D30" s="1" t="s">
        <v>16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23</v>
      </c>
      <c r="C31" s="1" t="s">
        <v>43</v>
      </c>
      <c r="D31" s="1" t="s">
        <v>40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45</v>
      </c>
      <c r="D32" s="1" t="s">
        <v>55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4FBB6-A488-4F59-BEEB-71144E609D62}">
  <dimension ref="A1:I38"/>
  <sheetViews>
    <sheetView workbookViewId="0">
      <selection activeCell="E39" sqref="E3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/>
      <c r="B8" s="1" t="s">
        <v>23</v>
      </c>
      <c r="C8" s="1" t="s">
        <v>58</v>
      </c>
      <c r="D8" s="1" t="s">
        <v>25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27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28</v>
      </c>
      <c r="D11" s="1" t="s">
        <v>29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16</v>
      </c>
      <c r="E14" s="1"/>
      <c r="F14" s="1">
        <v>59.76</v>
      </c>
      <c r="G14" s="1">
        <v>1.26</v>
      </c>
      <c r="H14" s="1">
        <v>3.5819999999999999</v>
      </c>
      <c r="I14" s="1">
        <v>5.5979999999999999</v>
      </c>
    </row>
    <row r="15" spans="1:9" x14ac:dyDescent="0.3">
      <c r="A15" s="1"/>
      <c r="B15" s="1" t="s">
        <v>33</v>
      </c>
      <c r="C15" s="1" t="s">
        <v>34</v>
      </c>
      <c r="D15" s="1" t="s">
        <v>65</v>
      </c>
      <c r="E15" s="1"/>
      <c r="F15" s="1">
        <v>139.19999999999999</v>
      </c>
      <c r="G15" s="1">
        <v>8.7200000000000006</v>
      </c>
      <c r="H15" s="1">
        <v>10.64</v>
      </c>
      <c r="I15" s="1">
        <v>2.16</v>
      </c>
    </row>
    <row r="16" spans="1:9" x14ac:dyDescent="0.3">
      <c r="A16" s="1"/>
      <c r="B16" s="1" t="s">
        <v>36</v>
      </c>
      <c r="C16" s="1" t="s">
        <v>37</v>
      </c>
      <c r="D16" s="1" t="s">
        <v>64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36</v>
      </c>
      <c r="C17" s="1" t="s">
        <v>63</v>
      </c>
      <c r="D17" s="1" t="s">
        <v>29</v>
      </c>
      <c r="E17" s="1"/>
      <c r="F17" s="1">
        <v>0</v>
      </c>
      <c r="G17" s="1">
        <v>0</v>
      </c>
      <c r="H17" s="1">
        <v>0</v>
      </c>
      <c r="I17" s="1">
        <v>0</v>
      </c>
    </row>
    <row r="18" spans="1:9" x14ac:dyDescent="0.3">
      <c r="A18" s="1"/>
      <c r="B18" s="1" t="s">
        <v>17</v>
      </c>
      <c r="C18" s="1" t="s">
        <v>38</v>
      </c>
      <c r="D18" s="1" t="s">
        <v>16</v>
      </c>
      <c r="E18" s="1"/>
      <c r="F18" s="1">
        <v>86.4</v>
      </c>
      <c r="G18" s="1">
        <v>0.45</v>
      </c>
      <c r="H18" s="1">
        <v>0.18</v>
      </c>
      <c r="I18" s="1">
        <v>20.79</v>
      </c>
    </row>
    <row r="19" spans="1:9" x14ac:dyDescent="0.3">
      <c r="A19" s="1"/>
      <c r="B19" s="1" t="s">
        <v>20</v>
      </c>
      <c r="C19" s="1" t="s">
        <v>39</v>
      </c>
      <c r="D19" s="1" t="s">
        <v>40</v>
      </c>
      <c r="E19" s="1"/>
      <c r="F19" s="1">
        <v>50.13</v>
      </c>
      <c r="G19" s="1">
        <v>1.6879999999999999</v>
      </c>
      <c r="H19" s="1">
        <v>0.17</v>
      </c>
      <c r="I19" s="1">
        <v>10.461</v>
      </c>
    </row>
    <row r="20" spans="1:9" x14ac:dyDescent="0.3">
      <c r="A20" s="1"/>
      <c r="B20" s="1" t="s">
        <v>20</v>
      </c>
      <c r="C20" s="1" t="s">
        <v>41</v>
      </c>
      <c r="D20" s="1" t="s">
        <v>62</v>
      </c>
      <c r="E20" s="1"/>
      <c r="F20" s="1">
        <v>5.6</v>
      </c>
      <c r="G20" s="1">
        <v>0.32</v>
      </c>
      <c r="H20" s="1">
        <v>0.04</v>
      </c>
      <c r="I20" s="1">
        <v>1</v>
      </c>
    </row>
    <row r="21" spans="1:9" x14ac:dyDescent="0.3">
      <c r="A21" s="1"/>
      <c r="B21" s="1" t="s">
        <v>20</v>
      </c>
      <c r="C21" s="1" t="s">
        <v>42</v>
      </c>
      <c r="D21" s="1" t="s">
        <v>22</v>
      </c>
      <c r="E21" s="1"/>
      <c r="F21" s="1">
        <v>8.1</v>
      </c>
      <c r="G21" s="1">
        <v>0.13</v>
      </c>
      <c r="H21" s="1">
        <v>0.75</v>
      </c>
      <c r="I21" s="1">
        <v>0.18</v>
      </c>
    </row>
    <row r="22" spans="1:9" x14ac:dyDescent="0.3">
      <c r="A22" s="1"/>
      <c r="B22" s="1" t="s">
        <v>23</v>
      </c>
      <c r="C22" s="1" t="s">
        <v>43</v>
      </c>
      <c r="D22" s="1" t="s">
        <v>44</v>
      </c>
      <c r="E22" s="1"/>
      <c r="F22" s="1">
        <v>47</v>
      </c>
      <c r="G22" s="1">
        <v>1.52</v>
      </c>
      <c r="H22" s="1">
        <v>0.16</v>
      </c>
      <c r="I22" s="1">
        <v>9.84</v>
      </c>
    </row>
    <row r="23" spans="1:9" x14ac:dyDescent="0.3">
      <c r="A23" s="1"/>
      <c r="B23" s="1" t="s">
        <v>23</v>
      </c>
      <c r="C23" s="1" t="s">
        <v>45</v>
      </c>
      <c r="D23" s="1" t="s">
        <v>40</v>
      </c>
      <c r="E23" s="1"/>
      <c r="F23" s="1">
        <v>26.1</v>
      </c>
      <c r="G23" s="1">
        <v>0.99</v>
      </c>
      <c r="H23" s="1">
        <v>0.18</v>
      </c>
      <c r="I23" s="1">
        <v>5.01</v>
      </c>
    </row>
    <row r="24" spans="1:9" x14ac:dyDescent="0.3">
      <c r="A24" s="1" t="s">
        <v>26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46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17</v>
      </c>
      <c r="C26" s="1" t="s">
        <v>47</v>
      </c>
      <c r="D26" s="1" t="s">
        <v>59</v>
      </c>
      <c r="E26" s="1"/>
      <c r="F26" s="1">
        <v>174</v>
      </c>
      <c r="G26" s="1">
        <v>10</v>
      </c>
      <c r="H26" s="1">
        <v>6.4</v>
      </c>
      <c r="I26" s="1">
        <v>17</v>
      </c>
    </row>
    <row r="27" spans="1:9" x14ac:dyDescent="0.3">
      <c r="A27" s="1"/>
      <c r="B27" s="1" t="s">
        <v>48</v>
      </c>
      <c r="C27" s="1" t="s">
        <v>49</v>
      </c>
      <c r="D27" s="1" t="s">
        <v>50</v>
      </c>
      <c r="E27" s="1"/>
      <c r="F27" s="1">
        <v>104.25</v>
      </c>
      <c r="G27" s="1">
        <v>1.875</v>
      </c>
      <c r="H27" s="1">
        <v>2.4500000000000002</v>
      </c>
      <c r="I27" s="1">
        <v>18.600000000000001</v>
      </c>
    </row>
    <row r="28" spans="1:9" x14ac:dyDescent="0.3">
      <c r="A28" s="1"/>
      <c r="B28" s="1" t="s">
        <v>48</v>
      </c>
      <c r="C28" s="1" t="s">
        <v>61</v>
      </c>
      <c r="D28" s="1" t="s">
        <v>50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51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14</v>
      </c>
      <c r="C31" s="1" t="s">
        <v>52</v>
      </c>
      <c r="D31" s="1" t="s">
        <v>60</v>
      </c>
      <c r="E31" s="1"/>
      <c r="F31" s="1">
        <v>437.46699999999998</v>
      </c>
      <c r="G31" s="1">
        <v>27.2</v>
      </c>
      <c r="H31" s="1">
        <v>20.966999999999999</v>
      </c>
      <c r="I31" s="1">
        <v>35.134</v>
      </c>
    </row>
    <row r="32" spans="1:9" x14ac:dyDescent="0.3">
      <c r="A32" s="1"/>
      <c r="B32" s="1" t="s">
        <v>53</v>
      </c>
      <c r="C32" s="1" t="s">
        <v>54</v>
      </c>
      <c r="D32" s="1" t="s">
        <v>40</v>
      </c>
      <c r="E32" s="1"/>
      <c r="F32" s="1">
        <v>49.2</v>
      </c>
      <c r="G32" s="1">
        <v>1.08</v>
      </c>
      <c r="H32" s="1">
        <v>1.2749999999999999</v>
      </c>
      <c r="I32" s="1">
        <v>8.3249999999999993</v>
      </c>
    </row>
    <row r="33" spans="1:9" x14ac:dyDescent="0.3">
      <c r="A33" s="1"/>
      <c r="B33" s="1" t="s">
        <v>17</v>
      </c>
      <c r="C33" s="1" t="s">
        <v>56</v>
      </c>
      <c r="D33" s="1" t="s">
        <v>59</v>
      </c>
      <c r="E33" s="1"/>
      <c r="F33" s="1">
        <v>60</v>
      </c>
      <c r="G33" s="1">
        <v>0.1</v>
      </c>
      <c r="H33" s="1">
        <v>0</v>
      </c>
      <c r="I33" s="1">
        <v>15</v>
      </c>
    </row>
    <row r="34" spans="1:9" x14ac:dyDescent="0.3">
      <c r="A34" s="1"/>
      <c r="B34" s="1" t="s">
        <v>23</v>
      </c>
      <c r="C34" s="1" t="s">
        <v>43</v>
      </c>
      <c r="D34" s="1" t="s">
        <v>40</v>
      </c>
      <c r="E34" s="1"/>
      <c r="F34" s="1">
        <v>35.25</v>
      </c>
      <c r="G34" s="1">
        <v>1.1399999999999999</v>
      </c>
      <c r="H34" s="1">
        <v>0.12</v>
      </c>
      <c r="I34" s="1">
        <v>7.38</v>
      </c>
    </row>
    <row r="35" spans="1:9" x14ac:dyDescent="0.3">
      <c r="A35" s="1"/>
      <c r="B35" s="1" t="s">
        <v>23</v>
      </c>
      <c r="C35" s="1" t="s">
        <v>45</v>
      </c>
      <c r="D35" s="1" t="s">
        <v>55</v>
      </c>
      <c r="E35" s="1"/>
      <c r="F35" s="1">
        <v>17.399999999999999</v>
      </c>
      <c r="G35" s="1">
        <v>0.66</v>
      </c>
      <c r="H35" s="1">
        <v>0.12</v>
      </c>
      <c r="I35" s="1">
        <v>3.34</v>
      </c>
    </row>
    <row r="36" spans="1:9" x14ac:dyDescent="0.3">
      <c r="A36" s="1"/>
      <c r="B36" s="1" t="s">
        <v>23</v>
      </c>
      <c r="C36" s="1" t="s">
        <v>58</v>
      </c>
      <c r="D36" s="1" t="s">
        <v>25</v>
      </c>
      <c r="E36" s="1"/>
      <c r="F36" s="1">
        <v>0</v>
      </c>
      <c r="G36" s="1">
        <v>0</v>
      </c>
      <c r="H36" s="1">
        <v>0</v>
      </c>
      <c r="I36" s="1">
        <v>0</v>
      </c>
    </row>
    <row r="37" spans="1:9" x14ac:dyDescent="0.3">
      <c r="A37" s="1" t="s">
        <v>26</v>
      </c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 t="s">
        <v>57</v>
      </c>
      <c r="B38" s="1"/>
      <c r="C38" s="1"/>
      <c r="D38" s="1"/>
      <c r="E38" s="1">
        <v>163</v>
      </c>
      <c r="F38" s="1"/>
      <c r="G38" s="1"/>
      <c r="H38" s="1"/>
      <c r="I38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AB75-6A01-4180-9DF1-392C5981591F}">
  <dimension ref="A1:I37"/>
  <sheetViews>
    <sheetView topLeftCell="A19" workbookViewId="0">
      <selection activeCell="E38" sqref="E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441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44951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69</v>
      </c>
      <c r="D4" s="1" t="s">
        <v>68</v>
      </c>
      <c r="E4" s="1"/>
      <c r="F4" s="1">
        <v>1.2</v>
      </c>
      <c r="G4" s="1">
        <v>3.1E-2</v>
      </c>
      <c r="H4" s="1">
        <v>3.7999999999999999E-2</v>
      </c>
      <c r="I4" s="1">
        <v>0.185</v>
      </c>
    </row>
    <row r="5" spans="1:9" x14ac:dyDescent="0.3">
      <c r="A5" s="1"/>
      <c r="B5" s="1" t="s">
        <v>14</v>
      </c>
      <c r="C5" s="1" t="s">
        <v>15</v>
      </c>
      <c r="D5" s="1" t="s">
        <v>59</v>
      </c>
      <c r="E5" s="1"/>
      <c r="F5" s="1">
        <v>271.2</v>
      </c>
      <c r="G5" s="1">
        <v>6.4</v>
      </c>
      <c r="H5" s="1">
        <v>11.4</v>
      </c>
      <c r="I5" s="1">
        <v>35.76</v>
      </c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20</v>
      </c>
      <c r="C7" s="1" t="s">
        <v>67</v>
      </c>
      <c r="D7" s="1" t="s">
        <v>40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 t="s">
        <v>17</v>
      </c>
      <c r="C12" s="1" t="s">
        <v>28</v>
      </c>
      <c r="D12" s="1" t="s">
        <v>29</v>
      </c>
      <c r="E12" s="1"/>
      <c r="F12" s="1">
        <v>46</v>
      </c>
      <c r="G12" s="1">
        <v>0.5</v>
      </c>
      <c r="H12" s="1">
        <v>0.1</v>
      </c>
      <c r="I12" s="1">
        <v>10.1</v>
      </c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30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31</v>
      </c>
      <c r="C15" s="1" t="s">
        <v>32</v>
      </c>
      <c r="D15" s="1" t="s">
        <v>59</v>
      </c>
      <c r="E15" s="1"/>
      <c r="F15" s="1">
        <v>66.400000000000006</v>
      </c>
      <c r="G15" s="1">
        <v>1.4</v>
      </c>
      <c r="H15" s="1">
        <v>3.98</v>
      </c>
      <c r="I15" s="1">
        <v>6.22</v>
      </c>
    </row>
    <row r="16" spans="1:9" x14ac:dyDescent="0.3">
      <c r="A16" s="1"/>
      <c r="B16" s="1" t="s">
        <v>33</v>
      </c>
      <c r="C16" s="1" t="s">
        <v>34</v>
      </c>
      <c r="D16" s="1" t="s">
        <v>66</v>
      </c>
      <c r="E16" s="1"/>
      <c r="F16" s="1">
        <v>162.4</v>
      </c>
      <c r="G16" s="1">
        <v>10.173999999999999</v>
      </c>
      <c r="H16" s="1">
        <v>12.414</v>
      </c>
      <c r="I16" s="1">
        <v>2.52</v>
      </c>
    </row>
    <row r="17" spans="1:9" x14ac:dyDescent="0.3">
      <c r="A17" s="1"/>
      <c r="B17" s="1" t="s">
        <v>36</v>
      </c>
      <c r="C17" s="1" t="s">
        <v>37</v>
      </c>
      <c r="D17" s="1" t="s">
        <v>64</v>
      </c>
      <c r="E17" s="1"/>
      <c r="F17" s="1">
        <v>119.6</v>
      </c>
      <c r="G17" s="1">
        <v>2.73</v>
      </c>
      <c r="H17" s="1">
        <v>5.72</v>
      </c>
      <c r="I17" s="1">
        <v>14.17</v>
      </c>
    </row>
    <row r="18" spans="1:9" x14ac:dyDescent="0.3">
      <c r="A18" s="1"/>
      <c r="B18" s="1" t="s">
        <v>17</v>
      </c>
      <c r="C18" s="1" t="s">
        <v>38</v>
      </c>
      <c r="D18" s="1" t="s">
        <v>59</v>
      </c>
      <c r="E18" s="1"/>
      <c r="F18" s="1">
        <v>96</v>
      </c>
      <c r="G18" s="1">
        <v>0.5</v>
      </c>
      <c r="H18" s="1">
        <v>0.2</v>
      </c>
      <c r="I18" s="1">
        <v>23.1</v>
      </c>
    </row>
    <row r="19" spans="1:9" x14ac:dyDescent="0.3">
      <c r="A19" s="1"/>
      <c r="B19" s="1" t="s">
        <v>20</v>
      </c>
      <c r="C19" s="1" t="s">
        <v>39</v>
      </c>
      <c r="D19" s="1" t="s">
        <v>40</v>
      </c>
      <c r="E19" s="1"/>
      <c r="F19" s="1">
        <v>50.13</v>
      </c>
      <c r="G19" s="1">
        <v>1.6879999999999999</v>
      </c>
      <c r="H19" s="1">
        <v>0.17</v>
      </c>
      <c r="I19" s="1">
        <v>10.461</v>
      </c>
    </row>
    <row r="20" spans="1:9" x14ac:dyDescent="0.3">
      <c r="A20" s="1"/>
      <c r="B20" s="1" t="s">
        <v>20</v>
      </c>
      <c r="C20" s="1" t="s">
        <v>41</v>
      </c>
      <c r="D20" s="1" t="s">
        <v>62</v>
      </c>
      <c r="E20" s="1"/>
      <c r="F20" s="1">
        <v>5.6</v>
      </c>
      <c r="G20" s="1">
        <v>0.32</v>
      </c>
      <c r="H20" s="1">
        <v>0.04</v>
      </c>
      <c r="I20" s="1">
        <v>1</v>
      </c>
    </row>
    <row r="21" spans="1:9" x14ac:dyDescent="0.3">
      <c r="A21" s="1"/>
      <c r="B21" s="1" t="s">
        <v>20</v>
      </c>
      <c r="C21" s="1" t="s">
        <v>42</v>
      </c>
      <c r="D21" s="1" t="s">
        <v>22</v>
      </c>
      <c r="E21" s="1"/>
      <c r="F21" s="1">
        <v>8.1</v>
      </c>
      <c r="G21" s="1">
        <v>0.13</v>
      </c>
      <c r="H21" s="1">
        <v>0.75</v>
      </c>
      <c r="I21" s="1">
        <v>0.18</v>
      </c>
    </row>
    <row r="22" spans="1:9" x14ac:dyDescent="0.3">
      <c r="A22" s="1"/>
      <c r="B22" s="1" t="s">
        <v>23</v>
      </c>
      <c r="C22" s="1" t="s">
        <v>43</v>
      </c>
      <c r="D22" s="1" t="s">
        <v>44</v>
      </c>
      <c r="E22" s="1"/>
      <c r="F22" s="1">
        <v>47</v>
      </c>
      <c r="G22" s="1">
        <v>1.52</v>
      </c>
      <c r="H22" s="1">
        <v>0.16</v>
      </c>
      <c r="I22" s="1">
        <v>9.84</v>
      </c>
    </row>
    <row r="23" spans="1:9" x14ac:dyDescent="0.3">
      <c r="A23" s="1"/>
      <c r="B23" s="1" t="s">
        <v>23</v>
      </c>
      <c r="C23" s="1" t="s">
        <v>45</v>
      </c>
      <c r="D23" s="1" t="s">
        <v>40</v>
      </c>
      <c r="E23" s="1"/>
      <c r="F23" s="1">
        <v>26.1</v>
      </c>
      <c r="G23" s="1">
        <v>0.99</v>
      </c>
      <c r="H23" s="1">
        <v>0.18</v>
      </c>
      <c r="I23" s="1">
        <v>5.01</v>
      </c>
    </row>
    <row r="24" spans="1:9" x14ac:dyDescent="0.3">
      <c r="A24" s="1"/>
      <c r="B24" s="1" t="s">
        <v>23</v>
      </c>
      <c r="C24" s="1" t="s">
        <v>58</v>
      </c>
      <c r="D24" s="1" t="s">
        <v>25</v>
      </c>
      <c r="E24" s="1"/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17</v>
      </c>
      <c r="C27" s="1" t="s">
        <v>47</v>
      </c>
      <c r="D27" s="1" t="s">
        <v>59</v>
      </c>
      <c r="E27" s="1"/>
      <c r="F27" s="1">
        <v>174</v>
      </c>
      <c r="G27" s="1">
        <v>10</v>
      </c>
      <c r="H27" s="1">
        <v>6.4</v>
      </c>
      <c r="I27" s="1">
        <v>17</v>
      </c>
    </row>
    <row r="28" spans="1:9" x14ac:dyDescent="0.3">
      <c r="A28" s="1"/>
      <c r="B28" s="1" t="s">
        <v>48</v>
      </c>
      <c r="C28" s="1" t="s">
        <v>49</v>
      </c>
      <c r="D28" s="1" t="s">
        <v>50</v>
      </c>
      <c r="E28" s="1"/>
      <c r="F28" s="1">
        <v>104.25</v>
      </c>
      <c r="G28" s="1">
        <v>1.875</v>
      </c>
      <c r="H28" s="1">
        <v>2.4500000000000002</v>
      </c>
      <c r="I28" s="1">
        <v>18.600000000000001</v>
      </c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51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14</v>
      </c>
      <c r="C31" s="1" t="s">
        <v>52</v>
      </c>
      <c r="D31" s="1" t="s">
        <v>60</v>
      </c>
      <c r="E31" s="1"/>
      <c r="F31" s="1">
        <v>437.46699999999998</v>
      </c>
      <c r="G31" s="1">
        <v>27.2</v>
      </c>
      <c r="H31" s="1">
        <v>20.966999999999999</v>
      </c>
      <c r="I31" s="1">
        <v>35.134</v>
      </c>
    </row>
    <row r="32" spans="1:9" x14ac:dyDescent="0.3">
      <c r="A32" s="1"/>
      <c r="B32" s="1" t="s">
        <v>53</v>
      </c>
      <c r="C32" s="1" t="s">
        <v>54</v>
      </c>
      <c r="D32" s="1" t="s">
        <v>40</v>
      </c>
      <c r="E32" s="1"/>
      <c r="F32" s="1">
        <v>49.2</v>
      </c>
      <c r="G32" s="1">
        <v>1.08</v>
      </c>
      <c r="H32" s="1">
        <v>1.2749999999999999</v>
      </c>
      <c r="I32" s="1">
        <v>8.3249999999999993</v>
      </c>
    </row>
    <row r="33" spans="1:9" x14ac:dyDescent="0.3">
      <c r="A33" s="1"/>
      <c r="B33" s="1" t="s">
        <v>17</v>
      </c>
      <c r="C33" s="1" t="s">
        <v>56</v>
      </c>
      <c r="D33" s="1" t="s">
        <v>59</v>
      </c>
      <c r="E33" s="1"/>
      <c r="F33" s="1">
        <v>60</v>
      </c>
      <c r="G33" s="1">
        <v>0.1</v>
      </c>
      <c r="H33" s="1">
        <v>0</v>
      </c>
      <c r="I33" s="1">
        <v>15</v>
      </c>
    </row>
    <row r="34" spans="1:9" x14ac:dyDescent="0.3">
      <c r="A34" s="1"/>
      <c r="B34" s="1" t="s">
        <v>23</v>
      </c>
      <c r="C34" s="1" t="s">
        <v>43</v>
      </c>
      <c r="D34" s="1" t="s">
        <v>40</v>
      </c>
      <c r="E34" s="1"/>
      <c r="F34" s="1">
        <v>35.25</v>
      </c>
      <c r="G34" s="1">
        <v>1.1399999999999999</v>
      </c>
      <c r="H34" s="1">
        <v>0.12</v>
      </c>
      <c r="I34" s="1">
        <v>7.38</v>
      </c>
    </row>
    <row r="35" spans="1:9" x14ac:dyDescent="0.3">
      <c r="A35" s="1"/>
      <c r="B35" s="1" t="s">
        <v>23</v>
      </c>
      <c r="C35" s="1" t="s">
        <v>45</v>
      </c>
      <c r="D35" s="1" t="s">
        <v>55</v>
      </c>
      <c r="E35" s="1"/>
      <c r="F35" s="1">
        <v>17.399999999999999</v>
      </c>
      <c r="G35" s="1">
        <v>0.66</v>
      </c>
      <c r="H35" s="1">
        <v>0.12</v>
      </c>
      <c r="I35" s="1">
        <v>3.34</v>
      </c>
    </row>
    <row r="36" spans="1:9" x14ac:dyDescent="0.3">
      <c r="A36" s="1" t="s">
        <v>26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 t="s">
        <v>57</v>
      </c>
      <c r="B37" s="1"/>
      <c r="C37" s="1"/>
      <c r="D37" s="1"/>
      <c r="E37" s="1">
        <v>169.66</v>
      </c>
      <c r="F37" s="1"/>
      <c r="G37" s="1"/>
      <c r="H37" s="1"/>
      <c r="I37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D0A6F-2D55-4E6D-8F63-6D558BC91F0F}">
  <dimension ref="A1:I41"/>
  <sheetViews>
    <sheetView tabSelected="1" workbookViewId="0">
      <selection activeCell="D37" sqref="D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441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44951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69</v>
      </c>
      <c r="D4" s="1" t="s">
        <v>59</v>
      </c>
      <c r="E4" s="1"/>
      <c r="F4" s="1">
        <f>200*1.2</f>
        <v>240</v>
      </c>
      <c r="G4" s="1">
        <f>200*0.031</f>
        <v>6.2</v>
      </c>
      <c r="H4" s="1">
        <f>200*0.038</f>
        <v>7.6</v>
      </c>
      <c r="I4" s="1">
        <f>200*0.185</f>
        <v>37</v>
      </c>
    </row>
    <row r="5" spans="1:9" x14ac:dyDescent="0.3">
      <c r="A5" s="1"/>
      <c r="B5" s="1" t="s">
        <v>14</v>
      </c>
      <c r="C5" s="1" t="s">
        <v>15</v>
      </c>
      <c r="D5" s="1" t="s">
        <v>59</v>
      </c>
      <c r="E5" s="1"/>
      <c r="F5" s="1">
        <v>271.2</v>
      </c>
      <c r="G5" s="1">
        <v>6.4</v>
      </c>
      <c r="H5" s="1">
        <v>11.4</v>
      </c>
      <c r="I5" s="1">
        <v>35.76</v>
      </c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20</v>
      </c>
      <c r="C7" s="1" t="s">
        <v>67</v>
      </c>
      <c r="D7" s="1" t="s">
        <v>40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 t="s">
        <v>17</v>
      </c>
      <c r="C12" s="1" t="s">
        <v>28</v>
      </c>
      <c r="D12" s="1" t="s">
        <v>29</v>
      </c>
      <c r="E12" s="1"/>
      <c r="F12" s="1">
        <v>46</v>
      </c>
      <c r="G12" s="1">
        <v>0.5</v>
      </c>
      <c r="H12" s="1">
        <v>0.1</v>
      </c>
      <c r="I12" s="1">
        <v>10.1</v>
      </c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30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31</v>
      </c>
      <c r="C15" s="1" t="s">
        <v>32</v>
      </c>
      <c r="D15" s="1" t="s">
        <v>59</v>
      </c>
      <c r="E15" s="1"/>
      <c r="F15" s="1">
        <v>66.400000000000006</v>
      </c>
      <c r="G15" s="1">
        <v>1.4</v>
      </c>
      <c r="H15" s="1">
        <v>3.98</v>
      </c>
      <c r="I15" s="1">
        <v>6.22</v>
      </c>
    </row>
    <row r="16" spans="1:9" x14ac:dyDescent="0.3">
      <c r="A16" s="1"/>
      <c r="B16" s="1" t="s">
        <v>33</v>
      </c>
      <c r="C16" s="1" t="s">
        <v>34</v>
      </c>
      <c r="D16" s="1" t="s">
        <v>66</v>
      </c>
      <c r="E16" s="1"/>
      <c r="F16" s="1">
        <v>162.4</v>
      </c>
      <c r="G16" s="1">
        <v>10.173999999999999</v>
      </c>
      <c r="H16" s="1">
        <v>12.414</v>
      </c>
      <c r="I16" s="1">
        <v>2.52</v>
      </c>
    </row>
    <row r="17" spans="1:9" x14ac:dyDescent="0.3">
      <c r="A17" s="1"/>
      <c r="B17" s="1" t="s">
        <v>36</v>
      </c>
      <c r="C17" s="1" t="s">
        <v>37</v>
      </c>
      <c r="D17" s="1" t="s">
        <v>64</v>
      </c>
      <c r="E17" s="1"/>
      <c r="F17" s="1">
        <v>119.6</v>
      </c>
      <c r="G17" s="1">
        <v>2.73</v>
      </c>
      <c r="H17" s="1">
        <v>5.72</v>
      </c>
      <c r="I17" s="1">
        <v>14.17</v>
      </c>
    </row>
    <row r="18" spans="1:9" x14ac:dyDescent="0.3">
      <c r="A18" s="1"/>
      <c r="B18" s="1" t="s">
        <v>17</v>
      </c>
      <c r="C18" s="1" t="s">
        <v>38</v>
      </c>
      <c r="D18" s="1" t="s">
        <v>59</v>
      </c>
      <c r="E18" s="1"/>
      <c r="F18" s="1">
        <v>96</v>
      </c>
      <c r="G18" s="1">
        <v>0.5</v>
      </c>
      <c r="H18" s="1">
        <v>0.2</v>
      </c>
      <c r="I18" s="1">
        <v>23.1</v>
      </c>
    </row>
    <row r="19" spans="1:9" x14ac:dyDescent="0.3">
      <c r="A19" s="1"/>
      <c r="B19" s="1" t="s">
        <v>20</v>
      </c>
      <c r="C19" s="1" t="s">
        <v>39</v>
      </c>
      <c r="D19" s="1" t="s">
        <v>40</v>
      </c>
      <c r="E19" s="1"/>
      <c r="F19" s="1">
        <v>50.13</v>
      </c>
      <c r="G19" s="1">
        <v>1.6879999999999999</v>
      </c>
      <c r="H19" s="1">
        <v>0.17</v>
      </c>
      <c r="I19" s="1">
        <v>10.461</v>
      </c>
    </row>
    <row r="20" spans="1:9" x14ac:dyDescent="0.3">
      <c r="A20" s="1"/>
      <c r="B20" s="1" t="s">
        <v>20</v>
      </c>
      <c r="C20" s="1" t="s">
        <v>41</v>
      </c>
      <c r="D20" s="1" t="s">
        <v>62</v>
      </c>
      <c r="E20" s="1"/>
      <c r="F20" s="1">
        <v>5.6</v>
      </c>
      <c r="G20" s="1">
        <v>0.32</v>
      </c>
      <c r="H20" s="1">
        <v>0.04</v>
      </c>
      <c r="I20" s="1">
        <v>1</v>
      </c>
    </row>
    <row r="21" spans="1:9" x14ac:dyDescent="0.3">
      <c r="A21" s="1"/>
      <c r="B21" s="1" t="s">
        <v>20</v>
      </c>
      <c r="C21" s="1" t="s">
        <v>42</v>
      </c>
      <c r="D21" s="1" t="s">
        <v>22</v>
      </c>
      <c r="E21" s="1"/>
      <c r="F21" s="1">
        <v>8.1</v>
      </c>
      <c r="G21" s="1">
        <v>0.13</v>
      </c>
      <c r="H21" s="1">
        <v>0.75</v>
      </c>
      <c r="I21" s="1">
        <v>0.18</v>
      </c>
    </row>
    <row r="22" spans="1:9" x14ac:dyDescent="0.3">
      <c r="A22" s="1"/>
      <c r="B22" s="1" t="s">
        <v>23</v>
      </c>
      <c r="C22" s="1" t="s">
        <v>43</v>
      </c>
      <c r="D22" s="1" t="s">
        <v>44</v>
      </c>
      <c r="E22" s="1"/>
      <c r="F22" s="1">
        <v>47</v>
      </c>
      <c r="G22" s="1">
        <v>1.52</v>
      </c>
      <c r="H22" s="1">
        <v>0.16</v>
      </c>
      <c r="I22" s="1">
        <v>9.84</v>
      </c>
    </row>
    <row r="23" spans="1:9" x14ac:dyDescent="0.3">
      <c r="A23" s="1"/>
      <c r="B23" s="1" t="s">
        <v>23</v>
      </c>
      <c r="C23" s="1" t="s">
        <v>45</v>
      </c>
      <c r="D23" s="1" t="s">
        <v>40</v>
      </c>
      <c r="E23" s="1"/>
      <c r="F23" s="1">
        <v>26.1</v>
      </c>
      <c r="G23" s="1">
        <v>0.99</v>
      </c>
      <c r="H23" s="1">
        <v>0.18</v>
      </c>
      <c r="I23" s="1">
        <v>5.01</v>
      </c>
    </row>
    <row r="24" spans="1:9" x14ac:dyDescent="0.3">
      <c r="A24" s="1"/>
      <c r="B24" s="1" t="s">
        <v>23</v>
      </c>
      <c r="C24" s="1" t="s">
        <v>58</v>
      </c>
      <c r="D24" s="1" t="s">
        <v>25</v>
      </c>
      <c r="E24" s="1"/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17</v>
      </c>
      <c r="C27" s="1" t="s">
        <v>47</v>
      </c>
      <c r="D27" s="1" t="s">
        <v>59</v>
      </c>
      <c r="E27" s="1"/>
      <c r="F27" s="1">
        <v>174</v>
      </c>
      <c r="G27" s="1">
        <v>10</v>
      </c>
      <c r="H27" s="1">
        <v>6.4</v>
      </c>
      <c r="I27" s="1">
        <v>17</v>
      </c>
    </row>
    <row r="28" spans="1:9" x14ac:dyDescent="0.3">
      <c r="A28" s="1"/>
      <c r="B28" s="1" t="s">
        <v>17</v>
      </c>
      <c r="C28" s="1" t="s">
        <v>56</v>
      </c>
      <c r="D28" s="1" t="s">
        <v>59</v>
      </c>
      <c r="E28" s="1"/>
      <c r="F28" s="1">
        <v>60</v>
      </c>
      <c r="G28" s="1">
        <v>0.1</v>
      </c>
      <c r="H28" s="1">
        <v>0</v>
      </c>
      <c r="I28" s="1">
        <v>15</v>
      </c>
    </row>
    <row r="29" spans="1:9" x14ac:dyDescent="0.3">
      <c r="A29" s="1"/>
      <c r="B29" s="1" t="s">
        <v>48</v>
      </c>
      <c r="C29" s="1" t="s">
        <v>49</v>
      </c>
      <c r="D29" s="1" t="s">
        <v>50</v>
      </c>
      <c r="E29" s="1"/>
      <c r="F29" s="1">
        <v>104.25</v>
      </c>
      <c r="G29" s="1">
        <v>1.875</v>
      </c>
      <c r="H29" s="1">
        <v>2.4500000000000002</v>
      </c>
      <c r="I29" s="1">
        <v>18.600000000000001</v>
      </c>
    </row>
    <row r="30" spans="1:9" x14ac:dyDescent="0.3">
      <c r="A30" s="1"/>
      <c r="B30" s="1"/>
      <c r="C30" s="1" t="s">
        <v>70</v>
      </c>
      <c r="D30" s="1" t="s">
        <v>50</v>
      </c>
      <c r="E30" s="1"/>
      <c r="F30" s="1"/>
      <c r="G30" s="1"/>
      <c r="H30" s="1"/>
      <c r="I30" s="1"/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 t="s">
        <v>14</v>
      </c>
      <c r="C33" s="1" t="s">
        <v>52</v>
      </c>
      <c r="D33" s="1" t="s">
        <v>60</v>
      </c>
      <c r="E33" s="1"/>
      <c r="F33" s="1">
        <v>437.46699999999998</v>
      </c>
      <c r="G33" s="1">
        <v>27.2</v>
      </c>
      <c r="H33" s="1">
        <v>20.966999999999999</v>
      </c>
      <c r="I33" s="1">
        <v>35.134</v>
      </c>
    </row>
    <row r="34" spans="1:9" x14ac:dyDescent="0.3">
      <c r="A34" s="1"/>
      <c r="B34" s="1" t="s">
        <v>53</v>
      </c>
      <c r="C34" s="1" t="s">
        <v>54</v>
      </c>
      <c r="D34" s="1" t="s">
        <v>40</v>
      </c>
      <c r="E34" s="1"/>
      <c r="F34" s="1">
        <v>49.2</v>
      </c>
      <c r="G34" s="1">
        <v>1.08</v>
      </c>
      <c r="H34" s="1">
        <v>1.2749999999999999</v>
      </c>
      <c r="I34" s="1">
        <v>8.3249999999999993</v>
      </c>
    </row>
    <row r="35" spans="1:9" x14ac:dyDescent="0.3">
      <c r="A35" s="1"/>
      <c r="B35" s="1"/>
      <c r="C35" s="1" t="s">
        <v>71</v>
      </c>
      <c r="D35" s="1" t="s">
        <v>59</v>
      </c>
      <c r="E35" s="1"/>
      <c r="F35" s="1"/>
      <c r="G35" s="1"/>
      <c r="H35" s="1"/>
      <c r="I35" s="1"/>
    </row>
    <row r="36" spans="1:9" x14ac:dyDescent="0.3">
      <c r="A36" s="1"/>
      <c r="B36" s="1"/>
      <c r="C36" s="1" t="s">
        <v>67</v>
      </c>
      <c r="D36" s="1" t="s">
        <v>40</v>
      </c>
      <c r="E36" s="1"/>
      <c r="F36" s="1"/>
      <c r="G36" s="1"/>
      <c r="H36" s="1"/>
      <c r="I36" s="1"/>
    </row>
    <row r="37" spans="1:9" x14ac:dyDescent="0.3">
      <c r="A37" s="1"/>
      <c r="B37" s="1" t="s">
        <v>17</v>
      </c>
      <c r="C37" s="1" t="s">
        <v>56</v>
      </c>
      <c r="D37" s="1" t="s">
        <v>59</v>
      </c>
      <c r="E37" s="1"/>
      <c r="F37" s="1">
        <v>60</v>
      </c>
      <c r="G37" s="1">
        <v>0.1</v>
      </c>
      <c r="H37" s="1">
        <v>0</v>
      </c>
      <c r="I37" s="1">
        <v>15</v>
      </c>
    </row>
    <row r="38" spans="1:9" x14ac:dyDescent="0.3">
      <c r="A38" s="1"/>
      <c r="B38" s="1" t="s">
        <v>23</v>
      </c>
      <c r="C38" s="1" t="s">
        <v>43</v>
      </c>
      <c r="D38" s="1" t="s">
        <v>40</v>
      </c>
      <c r="E38" s="1"/>
      <c r="F38" s="1">
        <v>35.25</v>
      </c>
      <c r="G38" s="1">
        <v>1.1399999999999999</v>
      </c>
      <c r="H38" s="1">
        <v>0.12</v>
      </c>
      <c r="I38" s="1">
        <v>7.38</v>
      </c>
    </row>
    <row r="39" spans="1:9" x14ac:dyDescent="0.3">
      <c r="A39" s="1"/>
      <c r="B39" s="1" t="s">
        <v>23</v>
      </c>
      <c r="C39" s="1" t="s">
        <v>45</v>
      </c>
      <c r="D39" s="1" t="s">
        <v>55</v>
      </c>
      <c r="E39" s="1"/>
      <c r="F39" s="1">
        <v>17.399999999999999</v>
      </c>
      <c r="G39" s="1">
        <v>0.66</v>
      </c>
      <c r="H39" s="1">
        <v>0.12</v>
      </c>
      <c r="I39" s="1">
        <v>3.34</v>
      </c>
    </row>
    <row r="40" spans="1:9" x14ac:dyDescent="0.3">
      <c r="A40" s="1" t="s">
        <v>26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57</v>
      </c>
      <c r="B41" s="1"/>
      <c r="C41" s="1"/>
      <c r="D41" s="1"/>
      <c r="E41" s="1">
        <v>163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2024-01-24T08:16:42Z</dcterms:created>
  <dcterms:modified xsi:type="dcterms:W3CDTF">2024-01-24T08:27:16Z</dcterms:modified>
  <cp:category/>
</cp:coreProperties>
</file>