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ЭтаКнига"/>
  <xr:revisionPtr revIDLastSave="0" documentId="8_{ED7B4FA0-93E2-4BCA-9077-039EBEFC8D48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<sst xmlns="http://schemas.openxmlformats.org/spreadsheetml/2006/main" count="390" uniqueCount="75">
  <si>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</si>
  <si>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</si>
  <si>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</si>
  <si>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</si>
  <si>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</si>
  <si>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</si>
  <si>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</si>
  <si>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</si>
  <si>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</si>
  <si>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</si>
  <si>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</si>
  <si>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</si>
  <si>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</si>
  <si>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</si>
  <si>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</si>
  <si>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</si>
  <si>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</si>
  <si>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</si>
  <si>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</si>
  <si>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</si>
  <si>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</si>
  <si>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</si>
  <si>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</si>
  <si>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</si>
  <si>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</si>
  <si>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20г</t>
  </si>
  <si>
    <t>Общая стоимость</t>
  </si>
  <si>
    <t>ЗАВТРАК №2</t>
  </si>
  <si>
    <t>Яблоки</t>
  </si>
  <si>
    <t>ОБЕД</t>
  </si>
  <si>
    <t>Первые блюда (Супы)</t>
  </si>
  <si>
    <t>Борщ с фасолью и картофелем</t>
  </si>
  <si>
    <t>Вторые блюда</t>
  </si>
  <si>
    <t>Котлеты, биточки, шницели</t>
  </si>
  <si>
    <t>60г</t>
  </si>
  <si>
    <t>Рагу из овощей</t>
  </si>
  <si>
    <t>100г</t>
  </si>
  <si>
    <t>Соусы</t>
  </si>
  <si>
    <t>Соус сметанный с томатом</t>
  </si>
  <si>
    <t>Кисель из свежих ягод (брусника)</t>
  </si>
  <si>
    <t>Гренки из пшеничного хлеба</t>
  </si>
  <si>
    <t>Огурец соленый</t>
  </si>
  <si>
    <t>30г</t>
  </si>
  <si>
    <t>Сметана</t>
  </si>
  <si>
    <t>4г</t>
  </si>
  <si>
    <t>Хлеб пшеничный</t>
  </si>
  <si>
    <t>Хлеб ржаной</t>
  </si>
  <si>
    <t>ПОЛДНИК</t>
  </si>
  <si>
    <t>Молоко кипяченое</t>
  </si>
  <si>
    <t>189г</t>
  </si>
  <si>
    <t>Выпечка</t>
  </si>
  <si>
    <t>Пирожок печеный с картофелем и луком</t>
  </si>
  <si>
    <t>УЖИН</t>
  </si>
  <si>
    <t>Каша молочная кукурузная жидкая</t>
  </si>
  <si>
    <t>180г</t>
  </si>
  <si>
    <t xml:space="preserve">Чай с молоком </t>
  </si>
  <si>
    <t>Масло сливочное порционно</t>
  </si>
  <si>
    <t>5г</t>
  </si>
  <si>
    <t>Общая стоимость дневного рациона</t>
  </si>
  <si>
    <t>25г</t>
  </si>
  <si>
    <t>200г</t>
  </si>
  <si>
    <t>210г</t>
  </si>
  <si>
    <t>15г</t>
  </si>
  <si>
    <t>40г</t>
  </si>
  <si>
    <t>70г</t>
  </si>
  <si>
    <t>Хлебцы без глютена</t>
  </si>
  <si>
    <t>220г</t>
  </si>
  <si>
    <t>Печенье без глютеновое</t>
  </si>
  <si>
    <t>Кондитерские изделия</t>
  </si>
  <si>
    <t>Сок</t>
  </si>
  <si>
    <t>Каша ячневая рассыпчатая</t>
  </si>
  <si>
    <t xml:space="preserve">Яйцо отварное </t>
  </si>
  <si>
    <t xml:space="preserve">Чай с сахаром </t>
  </si>
  <si>
    <t>Каша безмолочная кукурузная жидкая</t>
  </si>
  <si>
    <t xml:space="preserve">Джем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</si>
</sst>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35"/>
  <sheetViews>
    <sheetView topLeftCell="A27" workbookViewId="0">
      <selection activeCell="F40" sqref="F4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70.5</v>
      </c>
      <c r="G10" s="1">
        <v>0.6</v>
      </c>
      <c r="H10" s="1">
        <v>0.6</v>
      </c>
      <c r="I10" s="1">
        <v>14.7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19</v>
      </c>
      <c r="E13" s="1"/>
      <c r="F13" s="1">
        <v>69.599999999999994</v>
      </c>
      <c r="G13" s="1">
        <v>2.2200000000000002</v>
      </c>
      <c r="H13" s="1">
        <v>3.06</v>
      </c>
      <c r="I13" s="1">
        <v>8.2949999999999999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171.6</v>
      </c>
      <c r="G14" s="1">
        <v>10.68</v>
      </c>
      <c r="H14" s="1">
        <v>10.5</v>
      </c>
      <c r="I14" s="1">
        <v>8.58</v>
      </c>
    </row>
    <row r="15" spans="1:9" x14ac:dyDescent="0.3">
      <c r="A15" s="1"/>
      <c r="B15" s="1" t="s">
        <v>32</v>
      </c>
      <c r="C15" s="1" t="s">
        <v>35</v>
      </c>
      <c r="D15" s="1" t="s">
        <v>36</v>
      </c>
      <c r="E15" s="1"/>
      <c r="F15" s="1">
        <v>90</v>
      </c>
      <c r="G15" s="1">
        <v>2</v>
      </c>
      <c r="H15" s="1">
        <v>5.35</v>
      </c>
      <c r="I15" s="1">
        <v>8.5</v>
      </c>
    </row>
    <row r="16" spans="1:9" x14ac:dyDescent="0.3">
      <c r="A16" s="1"/>
      <c r="B16" s="1" t="s">
        <v>37</v>
      </c>
      <c r="C16" s="1" t="s">
        <v>38</v>
      </c>
      <c r="D16" s="1" t="s">
        <v>22</v>
      </c>
      <c r="E16" s="1"/>
      <c r="F16" s="1">
        <v>23.03</v>
      </c>
      <c r="G16" s="1">
        <v>0.34399999999999997</v>
      </c>
      <c r="H16" s="1">
        <v>2.125</v>
      </c>
      <c r="I16" s="1">
        <v>0.63300000000000001</v>
      </c>
    </row>
    <row r="17" spans="1:9" x14ac:dyDescent="0.3">
      <c r="A17" s="1"/>
      <c r="B17" s="1" t="s">
        <v>17</v>
      </c>
      <c r="C17" s="1" t="s">
        <v>39</v>
      </c>
      <c r="D17" s="1" t="s">
        <v>19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20</v>
      </c>
      <c r="C18" s="1" t="s">
        <v>40</v>
      </c>
      <c r="D18" s="1" t="s">
        <v>22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41</v>
      </c>
      <c r="D19" s="1" t="s">
        <v>42</v>
      </c>
      <c r="E19" s="1"/>
      <c r="F19" s="1">
        <v>3.9</v>
      </c>
      <c r="G19" s="1">
        <v>0.24</v>
      </c>
      <c r="H19" s="1">
        <v>0.03</v>
      </c>
      <c r="I19" s="1">
        <v>0.51</v>
      </c>
    </row>
    <row r="20" spans="1:9" x14ac:dyDescent="0.3">
      <c r="A20" s="1"/>
      <c r="B20" s="1" t="s">
        <v>20</v>
      </c>
      <c r="C20" s="1" t="s">
        <v>43</v>
      </c>
      <c r="D20" s="1" t="s">
        <v>44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23</v>
      </c>
      <c r="C21" s="1" t="s">
        <v>45</v>
      </c>
      <c r="D21" s="1" t="s">
        <v>22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23</v>
      </c>
      <c r="C22" s="1" t="s">
        <v>46</v>
      </c>
      <c r="D22" s="1" t="s">
        <v>25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49</v>
      </c>
      <c r="E25" s="1"/>
      <c r="F25" s="1">
        <v>100.17</v>
      </c>
      <c r="G25" s="1">
        <v>5.4809999999999999</v>
      </c>
      <c r="H25" s="1">
        <v>4.7249999999999996</v>
      </c>
      <c r="I25" s="1">
        <v>9.0719999999999992</v>
      </c>
    </row>
    <row r="26" spans="1:9" x14ac:dyDescent="0.3">
      <c r="A26" s="1"/>
      <c r="B26" s="1" t="s">
        <v>50</v>
      </c>
      <c r="C26" s="1" t="s">
        <v>51</v>
      </c>
      <c r="D26" s="1" t="s">
        <v>34</v>
      </c>
      <c r="E26" s="1"/>
      <c r="F26" s="1">
        <v>131</v>
      </c>
      <c r="G26" s="1">
        <v>3.5</v>
      </c>
      <c r="H26" s="1">
        <v>3.7</v>
      </c>
      <c r="I26" s="1">
        <v>21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52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53</v>
      </c>
      <c r="D29" s="1" t="s">
        <v>54</v>
      </c>
      <c r="E29" s="1"/>
      <c r="F29" s="1">
        <v>216</v>
      </c>
      <c r="G29" s="1">
        <v>5.58</v>
      </c>
      <c r="H29" s="1">
        <v>6.7140000000000004</v>
      </c>
      <c r="I29" s="1">
        <v>33.299999999999997</v>
      </c>
    </row>
    <row r="30" spans="1:9" x14ac:dyDescent="0.3">
      <c r="A30" s="1"/>
      <c r="B30" s="1" t="s">
        <v>17</v>
      </c>
      <c r="C30" s="1" t="s">
        <v>55</v>
      </c>
      <c r="D30" s="1" t="s">
        <v>54</v>
      </c>
      <c r="E30" s="1"/>
      <c r="F30" s="1">
        <v>72.900000000000006</v>
      </c>
      <c r="G30" s="1">
        <v>1.35</v>
      </c>
      <c r="H30" s="1">
        <v>1.17</v>
      </c>
      <c r="I30" s="1">
        <v>14.31</v>
      </c>
    </row>
    <row r="31" spans="1:9" x14ac:dyDescent="0.3">
      <c r="A31" s="1"/>
      <c r="B31" s="1" t="s">
        <v>20</v>
      </c>
      <c r="C31" s="1" t="s">
        <v>56</v>
      </c>
      <c r="D31" s="1" t="s">
        <v>57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23</v>
      </c>
      <c r="C32" s="1" t="s">
        <v>45</v>
      </c>
      <c r="D32" s="1" t="s">
        <v>25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46</v>
      </c>
      <c r="D33" s="1" t="s">
        <v>25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58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4C78-BBD6-4A41-ABAC-7704A0259A74}">
  <sheetPr codeName="Лист2"/>
  <dimension ref="A1:I34"/>
  <sheetViews>
    <sheetView topLeftCell="A1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54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62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42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60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54</v>
      </c>
      <c r="E13" s="1"/>
      <c r="F13" s="1">
        <v>83.52</v>
      </c>
      <c r="G13" s="1">
        <v>2.6640000000000001</v>
      </c>
      <c r="H13" s="1">
        <v>3.6720000000000002</v>
      </c>
      <c r="I13" s="1">
        <v>9.9540000000000006</v>
      </c>
    </row>
    <row r="14" spans="1:9" x14ac:dyDescent="0.3">
      <c r="A14" s="1"/>
      <c r="B14" s="1" t="s">
        <v>32</v>
      </c>
      <c r="C14" s="1" t="s">
        <v>33</v>
      </c>
      <c r="D14" s="1" t="s">
        <v>64</v>
      </c>
      <c r="E14" s="1"/>
      <c r="F14" s="1">
        <v>200.2</v>
      </c>
      <c r="G14" s="1">
        <v>12.46</v>
      </c>
      <c r="H14" s="1">
        <v>12.25</v>
      </c>
      <c r="I14" s="1">
        <v>10.01</v>
      </c>
    </row>
    <row r="15" spans="1:9" x14ac:dyDescent="0.3">
      <c r="A15" s="1"/>
      <c r="B15" s="1" t="s">
        <v>32</v>
      </c>
      <c r="C15" s="1" t="s">
        <v>35</v>
      </c>
      <c r="D15" s="1" t="s">
        <v>36</v>
      </c>
      <c r="E15" s="1"/>
      <c r="F15" s="1">
        <v>90</v>
      </c>
      <c r="G15" s="1">
        <v>2</v>
      </c>
      <c r="H15" s="1">
        <v>5.35</v>
      </c>
      <c r="I15" s="1">
        <v>8.5</v>
      </c>
    </row>
    <row r="16" spans="1:9" x14ac:dyDescent="0.3">
      <c r="A16" s="1"/>
      <c r="B16" s="1" t="s">
        <v>17</v>
      </c>
      <c r="C16" s="1" t="s">
        <v>39</v>
      </c>
      <c r="D16" s="1" t="s">
        <v>54</v>
      </c>
      <c r="E16" s="1"/>
      <c r="F16" s="1">
        <v>104.4</v>
      </c>
      <c r="G16" s="1">
        <v>0.24</v>
      </c>
      <c r="H16" s="1">
        <v>0.12</v>
      </c>
      <c r="I16" s="1">
        <v>25.8</v>
      </c>
    </row>
    <row r="17" spans="1:9" x14ac:dyDescent="0.3">
      <c r="A17" s="1"/>
      <c r="B17" s="1" t="s">
        <v>20</v>
      </c>
      <c r="C17" s="1" t="s">
        <v>40</v>
      </c>
      <c r="D17" s="1" t="s">
        <v>22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41</v>
      </c>
      <c r="D18" s="1" t="s">
        <v>63</v>
      </c>
      <c r="E18" s="1"/>
      <c r="F18" s="1">
        <v>5.2</v>
      </c>
      <c r="G18" s="1">
        <v>0.32</v>
      </c>
      <c r="H18" s="1">
        <v>0.04</v>
      </c>
      <c r="I18" s="1">
        <v>0.68</v>
      </c>
    </row>
    <row r="19" spans="1:9" x14ac:dyDescent="0.3">
      <c r="A19" s="1"/>
      <c r="B19" s="1" t="s">
        <v>20</v>
      </c>
      <c r="C19" s="1" t="s">
        <v>43</v>
      </c>
      <c r="D19" s="1" t="s">
        <v>57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45</v>
      </c>
      <c r="D20" s="1" t="s">
        <v>62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46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61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50</v>
      </c>
      <c r="C25" s="1" t="s">
        <v>51</v>
      </c>
      <c r="D25" s="1" t="s">
        <v>34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53</v>
      </c>
      <c r="D28" s="1" t="s">
        <v>60</v>
      </c>
      <c r="E28" s="1"/>
      <c r="F28" s="1">
        <v>240</v>
      </c>
      <c r="G28" s="1">
        <v>6.2</v>
      </c>
      <c r="H28" s="1">
        <v>7.46</v>
      </c>
      <c r="I28" s="1">
        <v>37</v>
      </c>
    </row>
    <row r="29" spans="1:9" x14ac:dyDescent="0.3">
      <c r="A29" s="1"/>
      <c r="B29" s="1" t="s">
        <v>17</v>
      </c>
      <c r="C29" s="1" t="s">
        <v>55</v>
      </c>
      <c r="D29" s="1" t="s">
        <v>60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20</v>
      </c>
      <c r="C30" s="1" t="s">
        <v>56</v>
      </c>
      <c r="D30" s="1" t="s">
        <v>57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23</v>
      </c>
      <c r="C31" s="1" t="s">
        <v>45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46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3CEB-B756-4CBC-948B-7630C181A0C8}">
  <sheetPr codeName="Лист3"/>
  <dimension ref="A1:I35"/>
  <sheetViews>
    <sheetView workbookViewId="0">
      <selection activeCell="B28" sqref="B2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60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62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42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69</v>
      </c>
      <c r="D10" s="1" t="s">
        <v>36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/>
      <c r="B11" s="1" t="s">
        <v>20</v>
      </c>
      <c r="C11" s="1" t="s">
        <v>28</v>
      </c>
      <c r="D11" s="1" t="s">
        <v>60</v>
      </c>
      <c r="E11" s="1"/>
      <c r="F11" s="1">
        <v>94</v>
      </c>
      <c r="G11" s="1">
        <v>0.8</v>
      </c>
      <c r="H11" s="1">
        <v>0.8</v>
      </c>
      <c r="I11" s="1">
        <v>19.600000000000001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30</v>
      </c>
      <c r="C14" s="1" t="s">
        <v>31</v>
      </c>
      <c r="D14" s="1" t="s">
        <v>60</v>
      </c>
      <c r="E14" s="1"/>
      <c r="F14" s="1">
        <v>92.8</v>
      </c>
      <c r="G14" s="1">
        <v>2.96</v>
      </c>
      <c r="H14" s="1">
        <v>4.08</v>
      </c>
      <c r="I14" s="1">
        <v>11.06</v>
      </c>
    </row>
    <row r="15" spans="1:9" x14ac:dyDescent="0.3">
      <c r="A15" s="1"/>
      <c r="B15" s="1" t="s">
        <v>32</v>
      </c>
      <c r="C15" s="1" t="s">
        <v>33</v>
      </c>
      <c r="D15" s="1" t="s">
        <v>64</v>
      </c>
      <c r="E15" s="1"/>
      <c r="F15" s="1">
        <v>200.2</v>
      </c>
      <c r="G15" s="1">
        <v>12.46</v>
      </c>
      <c r="H15" s="1">
        <v>12.25</v>
      </c>
      <c r="I15" s="1">
        <v>10.01</v>
      </c>
    </row>
    <row r="16" spans="1:9" x14ac:dyDescent="0.3">
      <c r="A16" s="1"/>
      <c r="B16" s="1" t="s">
        <v>32</v>
      </c>
      <c r="C16" s="1" t="s">
        <v>35</v>
      </c>
      <c r="D16" s="1" t="s">
        <v>36</v>
      </c>
      <c r="E16" s="1"/>
      <c r="F16" s="1">
        <v>90</v>
      </c>
      <c r="G16" s="1">
        <v>2</v>
      </c>
      <c r="H16" s="1">
        <v>5.35</v>
      </c>
      <c r="I16" s="1">
        <v>8.5</v>
      </c>
    </row>
    <row r="17" spans="1:9" x14ac:dyDescent="0.3">
      <c r="A17" s="1"/>
      <c r="B17" s="1" t="s">
        <v>17</v>
      </c>
      <c r="C17" s="1" t="s">
        <v>39</v>
      </c>
      <c r="D17" s="1" t="s">
        <v>60</v>
      </c>
      <c r="E17" s="1"/>
      <c r="F17" s="1">
        <v>116</v>
      </c>
      <c r="G17" s="1">
        <v>0.26700000000000002</v>
      </c>
      <c r="H17" s="1">
        <v>0.13400000000000001</v>
      </c>
      <c r="I17" s="1">
        <v>28.667000000000002</v>
      </c>
    </row>
    <row r="18" spans="1:9" x14ac:dyDescent="0.3">
      <c r="A18" s="1"/>
      <c r="B18" s="1" t="s">
        <v>20</v>
      </c>
      <c r="C18" s="1" t="s">
        <v>40</v>
      </c>
      <c r="D18" s="1" t="s">
        <v>22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41</v>
      </c>
      <c r="D19" s="1" t="s">
        <v>63</v>
      </c>
      <c r="E19" s="1"/>
      <c r="F19" s="1">
        <v>5.2</v>
      </c>
      <c r="G19" s="1">
        <v>0.32</v>
      </c>
      <c r="H19" s="1">
        <v>0.04</v>
      </c>
      <c r="I19" s="1">
        <v>0.68</v>
      </c>
    </row>
    <row r="20" spans="1:9" x14ac:dyDescent="0.3">
      <c r="A20" s="1"/>
      <c r="B20" s="1" t="s">
        <v>20</v>
      </c>
      <c r="C20" s="1" t="s">
        <v>43</v>
      </c>
      <c r="D20" s="1" t="s">
        <v>57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45</v>
      </c>
      <c r="D21" s="1" t="s">
        <v>62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23</v>
      </c>
      <c r="C22" s="1" t="s">
        <v>46</v>
      </c>
      <c r="D22" s="1" t="s">
        <v>59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61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50</v>
      </c>
      <c r="C26" s="1" t="s">
        <v>51</v>
      </c>
      <c r="D26" s="1" t="s">
        <v>34</v>
      </c>
      <c r="E26" s="1"/>
      <c r="F26" s="1">
        <v>131</v>
      </c>
      <c r="G26" s="1">
        <v>3.5</v>
      </c>
      <c r="H26" s="1">
        <v>3.7</v>
      </c>
      <c r="I26" s="1">
        <v>21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52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53</v>
      </c>
      <c r="D29" s="1" t="s">
        <v>66</v>
      </c>
      <c r="E29" s="1"/>
      <c r="F29" s="1">
        <v>264</v>
      </c>
      <c r="G29" s="1">
        <v>6.82</v>
      </c>
      <c r="H29" s="1">
        <v>8.2059999999999995</v>
      </c>
      <c r="I29" s="1">
        <v>40.700000000000003</v>
      </c>
    </row>
    <row r="30" spans="1:9" x14ac:dyDescent="0.3">
      <c r="A30" s="1"/>
      <c r="B30" s="1" t="s">
        <v>17</v>
      </c>
      <c r="C30" s="1" t="s">
        <v>55</v>
      </c>
      <c r="D30" s="1" t="s">
        <v>60</v>
      </c>
      <c r="E30" s="1"/>
      <c r="F30" s="1">
        <v>81</v>
      </c>
      <c r="G30" s="1">
        <v>1.5</v>
      </c>
      <c r="H30" s="1">
        <v>1.3</v>
      </c>
      <c r="I30" s="1">
        <v>15.9</v>
      </c>
    </row>
    <row r="31" spans="1:9" x14ac:dyDescent="0.3">
      <c r="A31" s="1"/>
      <c r="B31" s="1" t="s">
        <v>20</v>
      </c>
      <c r="C31" s="1" t="s">
        <v>56</v>
      </c>
      <c r="D31" s="1" t="s">
        <v>57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23</v>
      </c>
      <c r="C32" s="1" t="s">
        <v>45</v>
      </c>
      <c r="D32" s="1" t="s">
        <v>59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23</v>
      </c>
      <c r="C33" s="1" t="s">
        <v>46</v>
      </c>
      <c r="D33" s="1" t="s">
        <v>59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58</v>
      </c>
      <c r="B35" s="1"/>
      <c r="C35" s="1"/>
      <c r="D35" s="1"/>
      <c r="E35" s="1">
        <v>169.66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B53D-1648-4C24-9001-65A2E5A5840B}">
  <sheetPr codeName="Лист4"/>
  <dimension ref="A1:I46"/>
  <sheetViews>
    <sheetView tabSelected="1" topLeftCell="A34" workbookViewId="0">
      <selection activeCell="E47" sqref="E4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14</v>
      </c>
      <c r="C5" s="1" t="s">
        <v>70</v>
      </c>
      <c r="D5" s="1" t="s">
        <v>60</v>
      </c>
      <c r="E5" s="1"/>
      <c r="F5" s="1">
        <f>200*1.362</f>
        <v>272.40000000000003</v>
      </c>
      <c r="G5" s="1">
        <f>200*0.033</f>
        <v>6.6000000000000005</v>
      </c>
      <c r="H5" s="1">
        <f>200*0.046</f>
        <v>9.1999999999999993</v>
      </c>
      <c r="I5" s="1">
        <f>200*0.206</f>
        <v>41.199999999999996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72</v>
      </c>
      <c r="D7" s="1" t="s">
        <v>60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21</v>
      </c>
      <c r="D8" s="1" t="s">
        <v>62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 t="s">
        <v>20</v>
      </c>
      <c r="C9" s="1" t="s">
        <v>71</v>
      </c>
      <c r="D9" s="1" t="s">
        <v>63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42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65</v>
      </c>
      <c r="D11" s="1" t="s">
        <v>42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28</v>
      </c>
      <c r="D14" s="1" t="s">
        <v>60</v>
      </c>
      <c r="E14" s="1"/>
      <c r="F14" s="1">
        <v>94</v>
      </c>
      <c r="G14" s="1">
        <v>0.8</v>
      </c>
      <c r="H14" s="1">
        <v>0.8</v>
      </c>
      <c r="I14" s="1">
        <v>19.600000000000001</v>
      </c>
    </row>
    <row r="15" spans="1:9" x14ac:dyDescent="0.3">
      <c r="A15" s="1"/>
      <c r="B15" s="1" t="s">
        <v>17</v>
      </c>
      <c r="C15" s="1" t="s">
        <v>69</v>
      </c>
      <c r="D15" s="1" t="s">
        <v>36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29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30</v>
      </c>
      <c r="C18" s="1" t="s">
        <v>31</v>
      </c>
      <c r="D18" s="1" t="s">
        <v>60</v>
      </c>
      <c r="E18" s="1"/>
      <c r="F18" s="1">
        <v>92.8</v>
      </c>
      <c r="G18" s="1">
        <v>2.96</v>
      </c>
      <c r="H18" s="1">
        <v>4.08</v>
      </c>
      <c r="I18" s="1">
        <v>11.06</v>
      </c>
    </row>
    <row r="19" spans="1:9" x14ac:dyDescent="0.3">
      <c r="A19" s="1"/>
      <c r="B19" s="1" t="s">
        <v>32</v>
      </c>
      <c r="C19" s="1" t="s">
        <v>33</v>
      </c>
      <c r="D19" s="1" t="s">
        <v>64</v>
      </c>
      <c r="E19" s="1"/>
      <c r="F19" s="1">
        <v>200.2</v>
      </c>
      <c r="G19" s="1">
        <v>12.46</v>
      </c>
      <c r="H19" s="1">
        <v>12.25</v>
      </c>
      <c r="I19" s="1">
        <v>10.01</v>
      </c>
    </row>
    <row r="20" spans="1:9" x14ac:dyDescent="0.3">
      <c r="A20" s="1"/>
      <c r="B20" s="1" t="s">
        <v>32</v>
      </c>
      <c r="C20" s="1" t="s">
        <v>35</v>
      </c>
      <c r="D20" s="1" t="s">
        <v>36</v>
      </c>
      <c r="E20" s="1"/>
      <c r="F20" s="1">
        <v>90</v>
      </c>
      <c r="G20" s="1">
        <v>2</v>
      </c>
      <c r="H20" s="1">
        <v>5.35</v>
      </c>
      <c r="I20" s="1">
        <v>8.5</v>
      </c>
    </row>
    <row r="21" spans="1:9" x14ac:dyDescent="0.3">
      <c r="A21" s="1"/>
      <c r="B21" s="1" t="s">
        <v>17</v>
      </c>
      <c r="C21" s="1" t="s">
        <v>39</v>
      </c>
      <c r="D21" s="1" t="s">
        <v>60</v>
      </c>
      <c r="E21" s="1"/>
      <c r="F21" s="1">
        <v>116</v>
      </c>
      <c r="G21" s="1">
        <v>0.26700000000000002</v>
      </c>
      <c r="H21" s="1">
        <v>0.13400000000000001</v>
      </c>
      <c r="I21" s="1">
        <v>28.667000000000002</v>
      </c>
    </row>
    <row r="22" spans="1:9" x14ac:dyDescent="0.3">
      <c r="A22" s="1"/>
      <c r="B22" s="1" t="s">
        <v>20</v>
      </c>
      <c r="C22" s="1" t="s">
        <v>40</v>
      </c>
      <c r="D22" s="1" t="s">
        <v>22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20</v>
      </c>
      <c r="C23" s="1" t="s">
        <v>41</v>
      </c>
      <c r="D23" s="1" t="s">
        <v>63</v>
      </c>
      <c r="E23" s="1"/>
      <c r="F23" s="1">
        <v>5.2</v>
      </c>
      <c r="G23" s="1">
        <v>0.32</v>
      </c>
      <c r="H23" s="1">
        <v>0.04</v>
      </c>
      <c r="I23" s="1">
        <v>0.68</v>
      </c>
    </row>
    <row r="24" spans="1:9" x14ac:dyDescent="0.3">
      <c r="A24" s="1"/>
      <c r="B24" s="1" t="s">
        <v>20</v>
      </c>
      <c r="C24" s="1" t="s">
        <v>43</v>
      </c>
      <c r="D24" s="1" t="s">
        <v>57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45</v>
      </c>
      <c r="D25" s="1" t="s">
        <v>62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23</v>
      </c>
      <c r="C26" s="1" t="s">
        <v>46</v>
      </c>
      <c r="D26" s="1" t="s">
        <v>59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23</v>
      </c>
      <c r="C27" s="1" t="s">
        <v>65</v>
      </c>
      <c r="D27" s="1" t="s">
        <v>42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48</v>
      </c>
      <c r="D30" s="1" t="s">
        <v>61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72</v>
      </c>
      <c r="D31" s="1" t="s">
        <v>60</v>
      </c>
      <c r="E31" s="1"/>
      <c r="F31" s="1">
        <v>60</v>
      </c>
      <c r="G31" s="1"/>
      <c r="H31" s="1"/>
      <c r="I31" s="1"/>
    </row>
    <row r="32" spans="1:9" x14ac:dyDescent="0.3">
      <c r="A32" s="1"/>
      <c r="B32" s="1" t="s">
        <v>50</v>
      </c>
      <c r="C32" s="1" t="s">
        <v>51</v>
      </c>
      <c r="D32" s="1" t="s">
        <v>34</v>
      </c>
      <c r="E32" s="1"/>
      <c r="F32" s="1">
        <v>131</v>
      </c>
      <c r="G32" s="1">
        <v>3.5</v>
      </c>
      <c r="H32" s="1">
        <v>3.7</v>
      </c>
      <c r="I32" s="1">
        <v>21</v>
      </c>
    </row>
    <row r="33" spans="1:9" x14ac:dyDescent="0.3">
      <c r="A33" s="1"/>
      <c r="B33" s="1" t="s">
        <v>68</v>
      </c>
      <c r="C33" s="1" t="s">
        <v>67</v>
      </c>
      <c r="D33" s="1" t="s">
        <v>42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52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53</v>
      </c>
      <c r="D36" s="1" t="s">
        <v>66</v>
      </c>
      <c r="E36" s="1"/>
      <c r="F36" s="1">
        <v>264</v>
      </c>
      <c r="G36" s="1">
        <v>6.82</v>
      </c>
      <c r="H36" s="1">
        <v>8.2059999999999995</v>
      </c>
      <c r="I36" s="1">
        <v>40.700000000000003</v>
      </c>
    </row>
    <row r="37" spans="1:9" x14ac:dyDescent="0.3">
      <c r="A37" s="1"/>
      <c r="B37" s="1" t="s">
        <v>14</v>
      </c>
      <c r="C37" s="1" t="s">
        <v>73</v>
      </c>
      <c r="D37" s="1" t="s">
        <v>66</v>
      </c>
      <c r="E37" s="1"/>
      <c r="F37" s="1">
        <v>264</v>
      </c>
      <c r="G37" s="1">
        <v>6.82</v>
      </c>
      <c r="H37" s="1">
        <v>8.2059999999999995</v>
      </c>
      <c r="I37" s="1">
        <v>40.700000000000003</v>
      </c>
    </row>
    <row r="38" spans="1:9" x14ac:dyDescent="0.3">
      <c r="A38" s="1"/>
      <c r="B38" s="1" t="s">
        <v>17</v>
      </c>
      <c r="C38" s="1" t="s">
        <v>55</v>
      </c>
      <c r="D38" s="1" t="s">
        <v>60</v>
      </c>
      <c r="E38" s="1"/>
      <c r="F38" s="1">
        <v>81</v>
      </c>
      <c r="G38" s="1">
        <v>1.5</v>
      </c>
      <c r="H38" s="1">
        <v>1.3</v>
      </c>
      <c r="I38" s="1">
        <v>15.9</v>
      </c>
    </row>
    <row r="39" spans="1:9" x14ac:dyDescent="0.3">
      <c r="A39" s="1"/>
      <c r="B39" s="1" t="s">
        <v>17</v>
      </c>
      <c r="C39" s="1" t="s">
        <v>72</v>
      </c>
      <c r="D39" s="1" t="s">
        <v>60</v>
      </c>
      <c r="E39" s="1"/>
      <c r="F39" s="1">
        <v>60</v>
      </c>
      <c r="G39" s="1"/>
      <c r="H39" s="1"/>
      <c r="I39" s="1"/>
    </row>
    <row r="40" spans="1:9" x14ac:dyDescent="0.3">
      <c r="A40" s="1"/>
      <c r="B40" s="1" t="s">
        <v>20</v>
      </c>
      <c r="C40" s="1" t="s">
        <v>56</v>
      </c>
      <c r="D40" s="1" t="s">
        <v>57</v>
      </c>
      <c r="E40" s="1"/>
      <c r="F40" s="1">
        <v>37.4</v>
      </c>
      <c r="G40" s="1">
        <v>2.5000000000000001E-2</v>
      </c>
      <c r="H40" s="1">
        <v>4.125</v>
      </c>
      <c r="I40" s="1">
        <v>0.04</v>
      </c>
    </row>
    <row r="41" spans="1:9" x14ac:dyDescent="0.3">
      <c r="A41" s="1"/>
      <c r="B41" s="1" t="s">
        <v>20</v>
      </c>
      <c r="C41" s="1" t="s">
        <v>74</v>
      </c>
      <c r="D41" s="1" t="s">
        <v>62</v>
      </c>
      <c r="E41" s="1"/>
      <c r="F41" s="1">
        <v>44</v>
      </c>
      <c r="G41" s="1"/>
      <c r="H41" s="1"/>
      <c r="I41" s="1"/>
    </row>
    <row r="42" spans="1:9" x14ac:dyDescent="0.3">
      <c r="A42" s="1"/>
      <c r="B42" s="1" t="s">
        <v>23</v>
      </c>
      <c r="C42" s="1" t="s">
        <v>45</v>
      </c>
      <c r="D42" s="1" t="s">
        <v>59</v>
      </c>
      <c r="E42" s="1"/>
      <c r="F42" s="1">
        <v>58.75</v>
      </c>
      <c r="G42" s="1">
        <v>1.9</v>
      </c>
      <c r="H42" s="1">
        <v>0.2</v>
      </c>
      <c r="I42" s="1">
        <v>12.3</v>
      </c>
    </row>
    <row r="43" spans="1:9" x14ac:dyDescent="0.3">
      <c r="A43" s="1"/>
      <c r="B43" s="1" t="s">
        <v>23</v>
      </c>
      <c r="C43" s="1" t="s">
        <v>46</v>
      </c>
      <c r="D43" s="1" t="s">
        <v>59</v>
      </c>
      <c r="E43" s="1"/>
      <c r="F43" s="1">
        <v>43.5</v>
      </c>
      <c r="G43" s="1">
        <v>1.65</v>
      </c>
      <c r="H43" s="1">
        <v>0.3</v>
      </c>
      <c r="I43" s="1">
        <v>8.35</v>
      </c>
    </row>
    <row r="44" spans="1:9" x14ac:dyDescent="0.3">
      <c r="A44" s="1"/>
      <c r="B44" s="1" t="s">
        <v>23</v>
      </c>
      <c r="C44" s="1" t="s">
        <v>65</v>
      </c>
      <c r="D44" s="1" t="s">
        <v>42</v>
      </c>
      <c r="E44" s="1"/>
      <c r="F44" s="1">
        <v>0</v>
      </c>
      <c r="G44" s="1">
        <v>0</v>
      </c>
      <c r="H44" s="1">
        <v>0</v>
      </c>
      <c r="I44" s="1">
        <v>0</v>
      </c>
    </row>
    <row r="45" spans="1:9" x14ac:dyDescent="0.3">
      <c r="A45" s="1" t="s">
        <v>26</v>
      </c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 t="s">
        <v>58</v>
      </c>
      <c r="B46" s="1"/>
      <c r="C46" s="1"/>
      <c r="D46" s="1"/>
      <c r="E46" s="1">
        <v>163</v>
      </c>
      <c r="F46" s="1"/>
      <c r="G46" s="1"/>
      <c r="H46" s="1"/>
      <c r="I4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2024-03-18T07:35:59Z</dcterms:created>
  <dcterms:modified xsi:type="dcterms:W3CDTF">2024-03-18T07:41:46Z</dcterms:modified>
  <cp:category/>
</cp:coreProperties>
</file>