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8_{4711A338-4421-4373-8A18-10AA993F2B9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J5" i="3" l="1"/>
  <c r="I5" i="3"/>
  <c r="H5" i="3"/>
  <c r="G5" i="3"/>
</calcChain>
</file>

<file path=xl/sharedStrings.xml><?xml version="1.0" encoding="utf-8"?>
<sst xmlns="http://schemas.openxmlformats.org/spreadsheetml/2006/main" count="248" uniqueCount="74">
  <si>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</si>
  <si>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</si>
  <si>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</si>
  <si>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</si>
  <si>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</si>
  <si>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</si>
  <si>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</si>
  <si>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</si>
  <si>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</si>
  <si>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</si>
  <si>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</si>
  <si>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</si>
  <si>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</si>
  <si>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</si>
  <si>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</si>
  <si>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</si>
  <si>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319</t>
  </si>
  <si>
    <t>Запеканка из творога</t>
  </si>
  <si>
    <t>Соусы</t>
  </si>
  <si>
    <t>490</t>
  </si>
  <si>
    <t>Молоко сгущенное порционно</t>
  </si>
  <si>
    <t>напиток</t>
  </si>
  <si>
    <t>504</t>
  </si>
  <si>
    <t xml:space="preserve">Чай с лимоном </t>
  </si>
  <si>
    <t>хлеб</t>
  </si>
  <si>
    <t>Батон 1 сорт</t>
  </si>
  <si>
    <t>ЗАВТРАК №2</t>
  </si>
  <si>
    <t>536</t>
  </si>
  <si>
    <t>Йогурт</t>
  </si>
  <si>
    <t>ОБЕД</t>
  </si>
  <si>
    <t>1 блюдо</t>
  </si>
  <si>
    <t>139</t>
  </si>
  <si>
    <t>Рассольник ленинградский</t>
  </si>
  <si>
    <t>2 блюдо</t>
  </si>
  <si>
    <t>415</t>
  </si>
  <si>
    <t>Фрикадельки из кур</t>
  </si>
  <si>
    <t>гарнир</t>
  </si>
  <si>
    <t>243</t>
  </si>
  <si>
    <t>Каша гречневая рассыпчатая</t>
  </si>
  <si>
    <t>453</t>
  </si>
  <si>
    <t>Соус сметанный с томатом</t>
  </si>
  <si>
    <t>538</t>
  </si>
  <si>
    <t>Напиток из шиповника</t>
  </si>
  <si>
    <t>Порционные блюда</t>
  </si>
  <si>
    <t>181</t>
  </si>
  <si>
    <t>Кукуруза десертная порционно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</si>
  <si>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</si>
  <si>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</si>
  <si>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</si>
  <si>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</si>
  <si>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</si>
  <si>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</si>
  <si>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</si>
  <si>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526</t>
  </si>
  <si>
    <t>Компот из яблок</t>
  </si>
  <si>
    <t>сладкое</t>
  </si>
  <si>
    <t>609</t>
  </si>
  <si>
    <t>Печенье</t>
  </si>
  <si>
    <t>УЖИН</t>
  </si>
  <si>
    <t>301</t>
  </si>
  <si>
    <t>Макаронные изделия отварные с сыром</t>
  </si>
  <si>
    <t>502</t>
  </si>
  <si>
    <t>Чай с сахаром</t>
  </si>
  <si>
    <t>Хлебцы без глютена</t>
  </si>
  <si>
    <t>Сок</t>
  </si>
  <si>
    <t>537</t>
  </si>
  <si>
    <t>Каша рисовая молочная жидкая</t>
  </si>
  <si>
    <t>274</t>
  </si>
  <si>
    <t>274.</t>
  </si>
  <si>
    <t>Каша рисовая безмолочная вязкая</t>
  </si>
  <si>
    <t xml:space="preserve">Джем порционно </t>
  </si>
  <si>
    <t xml:space="preserve">Печенье без глютена </t>
  </si>
  <si>
    <t xml:space="preserve">Макаронные изделия отварные с мясными консервами </t>
  </si>
  <si>
    <t>Макаронные изделия отварные без глютена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</si>
</sst>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/>
    <xf numFmtId="14" fontId="0" fillId="0" borderId="0" xfId="0" applyNumberFormat="1"/>
    <xf numFmtId="0" fontId="0" fillId="0" borderId="15" xfId="0" applyFill="1" applyBorder="1"/>
    <xf numFmtId="0" fontId="0" fillId="0" borderId="15" xfId="0" applyBorder="1"/>
    <xf numFmtId="0" fontId="0" fillId="0" borderId="14" xfId="0" applyBorder="1"/>
    <xf numFmtId="0" fontId="0" fillId="2" borderId="14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workbookViewId="0">
      <selection activeCell="F24" sqref="F24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36.777343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46001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120</v>
      </c>
      <c r="F4" s="6">
        <v>35.86</v>
      </c>
      <c r="G4" s="6">
        <v>340</v>
      </c>
      <c r="H4" s="6">
        <v>19.2</v>
      </c>
      <c r="I4" s="6">
        <v>20.16</v>
      </c>
      <c r="J4" s="7">
        <v>19.12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10</v>
      </c>
      <c r="F5" s="9">
        <v>3.57</v>
      </c>
      <c r="G5" s="9">
        <v>32.799999999999997</v>
      </c>
      <c r="H5" s="9">
        <v>0.72</v>
      </c>
      <c r="I5" s="9">
        <v>0.85</v>
      </c>
      <c r="J5" s="10">
        <v>5.55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150</v>
      </c>
      <c r="F6" s="9">
        <v>2.4300000000000002</v>
      </c>
      <c r="G6" s="9">
        <v>45.75</v>
      </c>
      <c r="H6" s="9">
        <v>7.4999999999999997E-2</v>
      </c>
      <c r="I6" s="1"/>
      <c r="J6" s="10">
        <v>11.4</v>
      </c>
    </row>
    <row r="7" spans="1:10" ht="14.4" x14ac:dyDescent="0.3">
      <c r="A7" s="11"/>
      <c r="B7" s="12" t="s">
        <v>24</v>
      </c>
      <c r="C7" s="13"/>
      <c r="D7" s="12" t="s">
        <v>25</v>
      </c>
      <c r="E7" s="12">
        <v>20</v>
      </c>
      <c r="F7" s="12">
        <v>3.09</v>
      </c>
      <c r="G7" s="12">
        <v>52.4</v>
      </c>
      <c r="H7" s="12">
        <v>1.5</v>
      </c>
      <c r="I7" s="12">
        <v>0.57999999999999996</v>
      </c>
      <c r="J7" s="14">
        <v>10.28</v>
      </c>
    </row>
    <row r="8" spans="1:10" ht="14.4" x14ac:dyDescent="0.3">
      <c r="A8" s="15" t="s">
        <v>26</v>
      </c>
      <c r="B8" s="16" t="s">
        <v>21</v>
      </c>
      <c r="C8" s="16" t="s">
        <v>27</v>
      </c>
      <c r="D8" s="16" t="s">
        <v>28</v>
      </c>
      <c r="E8" s="16">
        <v>1</v>
      </c>
      <c r="F8" s="16">
        <v>0.14000000000000001</v>
      </c>
      <c r="G8" s="16">
        <v>0.87</v>
      </c>
      <c r="H8" s="16">
        <v>0.05</v>
      </c>
      <c r="I8" s="16">
        <v>3.2000000000000001E-2</v>
      </c>
      <c r="J8" s="17">
        <v>8.5000000000000006E-2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150</v>
      </c>
      <c r="F9" s="6">
        <v>8.25</v>
      </c>
      <c r="G9" s="6">
        <v>72.75</v>
      </c>
      <c r="H9" s="6">
        <v>1.23</v>
      </c>
      <c r="I9" s="6">
        <v>3.15</v>
      </c>
      <c r="J9" s="7">
        <v>9.75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60</v>
      </c>
      <c r="F10" s="9">
        <v>33.35</v>
      </c>
      <c r="G10" s="9">
        <v>149</v>
      </c>
      <c r="H10" s="9">
        <v>10.7</v>
      </c>
      <c r="I10" s="9">
        <v>9.3000000000000007</v>
      </c>
      <c r="J10" s="10">
        <v>5.7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80</v>
      </c>
      <c r="F11" s="9">
        <v>4.63</v>
      </c>
      <c r="G11" s="9">
        <v>134.96</v>
      </c>
      <c r="H11" s="9">
        <v>4.5599999999999996</v>
      </c>
      <c r="I11" s="9">
        <v>4.1840000000000002</v>
      </c>
      <c r="J11" s="10">
        <v>19.776</v>
      </c>
    </row>
    <row r="12" spans="1:10" ht="14.4" x14ac:dyDescent="0.3">
      <c r="A12" s="8"/>
      <c r="B12" s="9" t="s">
        <v>18</v>
      </c>
      <c r="C12" s="9" t="s">
        <v>39</v>
      </c>
      <c r="D12" s="9" t="s">
        <v>40</v>
      </c>
      <c r="E12" s="9">
        <v>10</v>
      </c>
      <c r="F12" s="9">
        <v>3.64</v>
      </c>
      <c r="G12" s="9">
        <v>23.03</v>
      </c>
      <c r="H12" s="9">
        <v>0.34399999999999997</v>
      </c>
      <c r="I12" s="9">
        <v>2.125</v>
      </c>
      <c r="J12" s="10">
        <v>0.63300000000000001</v>
      </c>
    </row>
    <row r="13" spans="1:10" ht="14.4" x14ac:dyDescent="0.3">
      <c r="A13" s="8"/>
      <c r="B13" s="9" t="s">
        <v>21</v>
      </c>
      <c r="C13" s="9" t="s">
        <v>41</v>
      </c>
      <c r="D13" s="9" t="s">
        <v>42</v>
      </c>
      <c r="E13" s="9">
        <v>150</v>
      </c>
      <c r="F13" s="9">
        <v>3.77</v>
      </c>
      <c r="G13" s="9">
        <v>72.75</v>
      </c>
      <c r="H13" s="9">
        <v>0.52500000000000002</v>
      </c>
      <c r="I13" s="9">
        <v>0.22500000000000001</v>
      </c>
      <c r="J13" s="10">
        <v>17.100000000000001</v>
      </c>
    </row>
    <row r="14" spans="1:10" ht="14.4" x14ac:dyDescent="0.3">
      <c r="A14" s="8"/>
      <c r="B14" s="9" t="s">
        <v>43</v>
      </c>
      <c r="C14" s="9" t="s">
        <v>44</v>
      </c>
      <c r="D14" s="9" t="s">
        <v>45</v>
      </c>
      <c r="E14" s="9">
        <v>15</v>
      </c>
      <c r="F14" s="9">
        <v>3.07</v>
      </c>
      <c r="G14" s="9">
        <v>30.96</v>
      </c>
      <c r="H14" s="9">
        <v>0.82799999999999996</v>
      </c>
      <c r="I14" s="9">
        <v>0.52200000000000002</v>
      </c>
      <c r="J14" s="10">
        <v>5.7359999999999998</v>
      </c>
    </row>
    <row r="15" spans="1:10" ht="14.4" x14ac:dyDescent="0.3">
      <c r="A15" s="8"/>
      <c r="B15" s="9" t="s">
        <v>43</v>
      </c>
      <c r="C15" s="9" t="s">
        <v>46</v>
      </c>
      <c r="D15" s="9" t="s">
        <v>47</v>
      </c>
      <c r="E15" s="9">
        <v>5</v>
      </c>
      <c r="F15" s="9">
        <v>1.47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24</v>
      </c>
      <c r="C16" s="9" t="s">
        <v>48</v>
      </c>
      <c r="D16" s="9" t="s">
        <v>49</v>
      </c>
      <c r="E16" s="9">
        <v>20</v>
      </c>
      <c r="F16" s="9">
        <v>2.27</v>
      </c>
      <c r="G16" s="9">
        <v>47</v>
      </c>
      <c r="H16" s="9">
        <v>1.52</v>
      </c>
      <c r="I16" s="9">
        <v>0.16</v>
      </c>
      <c r="J16" s="10">
        <v>9.84</v>
      </c>
    </row>
    <row r="17" spans="1:10" ht="14.4" x14ac:dyDescent="0.3">
      <c r="A17" s="11"/>
      <c r="B17" s="12" t="s">
        <v>24</v>
      </c>
      <c r="C17" s="12" t="s">
        <v>50</v>
      </c>
      <c r="D17" s="12" t="s">
        <v>51</v>
      </c>
      <c r="E17" s="12">
        <v>20</v>
      </c>
      <c r="F17" s="12">
        <v>2.27</v>
      </c>
      <c r="G17" s="12">
        <v>34.799999999999997</v>
      </c>
      <c r="H17" s="12">
        <v>1.32</v>
      </c>
      <c r="I17" s="12">
        <v>0.24</v>
      </c>
      <c r="J17" s="14">
        <v>6.68</v>
      </c>
    </row>
    <row r="18" spans="1:10" ht="14.4" x14ac:dyDescent="0.3">
      <c r="A18" s="5" t="s">
        <v>52</v>
      </c>
      <c r="B18" s="6" t="s">
        <v>21</v>
      </c>
      <c r="C18" s="6" t="s">
        <v>53</v>
      </c>
      <c r="D18" s="6" t="s">
        <v>54</v>
      </c>
      <c r="E18" s="6">
        <v>180</v>
      </c>
      <c r="F18" s="6">
        <v>5.0999999999999996</v>
      </c>
      <c r="G18" s="6">
        <v>72.900000000000006</v>
      </c>
      <c r="H18" s="6">
        <v>0.27</v>
      </c>
      <c r="I18" s="18"/>
      <c r="J18" s="7">
        <v>18.09</v>
      </c>
    </row>
    <row r="19" spans="1:10" ht="14.4" x14ac:dyDescent="0.3">
      <c r="A19" s="11"/>
      <c r="B19" s="12" t="s">
        <v>55</v>
      </c>
      <c r="C19" s="12" t="s">
        <v>56</v>
      </c>
      <c r="D19" s="12" t="s">
        <v>57</v>
      </c>
      <c r="E19" s="12">
        <v>30</v>
      </c>
      <c r="F19" s="12">
        <v>5.23</v>
      </c>
      <c r="G19" s="12">
        <v>125.1</v>
      </c>
      <c r="H19" s="12">
        <v>2.25</v>
      </c>
      <c r="I19" s="12">
        <v>2.94</v>
      </c>
      <c r="J19" s="14">
        <v>22.32</v>
      </c>
    </row>
    <row r="20" spans="1:10" ht="14.4" x14ac:dyDescent="0.3">
      <c r="A20" s="5" t="s">
        <v>58</v>
      </c>
      <c r="B20" s="6" t="s">
        <v>33</v>
      </c>
      <c r="C20" s="6" t="s">
        <v>59</v>
      </c>
      <c r="D20" s="6" t="s">
        <v>60</v>
      </c>
      <c r="E20" s="6">
        <v>150</v>
      </c>
      <c r="F20" s="6">
        <v>16.239999999999998</v>
      </c>
      <c r="G20" s="6">
        <v>206.25</v>
      </c>
      <c r="H20" s="6">
        <v>9.0749999999999993</v>
      </c>
      <c r="I20" s="6">
        <v>7.5750000000000002</v>
      </c>
      <c r="J20" s="7">
        <v>25.5</v>
      </c>
    </row>
    <row r="21" spans="1:10" ht="14.4" x14ac:dyDescent="0.3">
      <c r="A21" s="8"/>
      <c r="B21" s="9" t="s">
        <v>21</v>
      </c>
      <c r="C21" s="9" t="s">
        <v>61</v>
      </c>
      <c r="D21" s="9" t="s">
        <v>62</v>
      </c>
      <c r="E21" s="9">
        <v>150</v>
      </c>
      <c r="F21" s="9">
        <v>1.18</v>
      </c>
      <c r="G21" s="9">
        <v>45</v>
      </c>
      <c r="H21" s="9">
        <v>7.4999999999999997E-2</v>
      </c>
      <c r="I21" s="1"/>
      <c r="J21" s="10">
        <v>11.25</v>
      </c>
    </row>
    <row r="22" spans="1:10" ht="14.4" x14ac:dyDescent="0.3">
      <c r="A22" s="8"/>
      <c r="B22" s="9" t="s">
        <v>24</v>
      </c>
      <c r="C22" s="9" t="s">
        <v>48</v>
      </c>
      <c r="D22" s="9" t="s">
        <v>49</v>
      </c>
      <c r="E22" s="9">
        <v>20</v>
      </c>
      <c r="F22" s="9">
        <v>2.27</v>
      </c>
      <c r="G22" s="9">
        <v>47</v>
      </c>
      <c r="H22" s="9">
        <v>1.52</v>
      </c>
      <c r="I22" s="9">
        <v>0.16</v>
      </c>
      <c r="J22" s="10">
        <v>9.84</v>
      </c>
    </row>
    <row r="23" spans="1:10" ht="15" thickBot="1" x14ac:dyDescent="0.35">
      <c r="A23" s="11"/>
      <c r="B23" s="12" t="s">
        <v>24</v>
      </c>
      <c r="C23" s="12" t="s">
        <v>50</v>
      </c>
      <c r="D23" s="12" t="s">
        <v>51</v>
      </c>
      <c r="E23" s="12">
        <v>20</v>
      </c>
      <c r="F23" s="12">
        <v>2.27</v>
      </c>
      <c r="G23" s="12">
        <v>34.799999999999997</v>
      </c>
      <c r="H23" s="12">
        <v>1.32</v>
      </c>
      <c r="I23" s="12">
        <v>0.24</v>
      </c>
      <c r="J23" s="14">
        <v>6.68</v>
      </c>
    </row>
    <row r="24" spans="1:10" ht="13.95" customHeight="1" thickBot="1" x14ac:dyDescent="0.35">
      <c r="F24" s="20">
        <v>145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3B5B-B6F1-4795-92AA-823344DFBD0F}">
  <dimension ref="A1:J24"/>
  <sheetViews>
    <sheetView showGridLines="0" tabSelected="1" workbookViewId="0">
      <selection activeCell="D12" sqref="D12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46001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44.77</v>
      </c>
      <c r="G4" s="6">
        <v>425</v>
      </c>
      <c r="H4" s="6">
        <v>24</v>
      </c>
      <c r="I4" s="6">
        <v>25.2</v>
      </c>
      <c r="J4" s="7">
        <v>23.9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</v>
      </c>
      <c r="F5" s="9">
        <v>5.37</v>
      </c>
      <c r="G5" s="9">
        <v>49.2</v>
      </c>
      <c r="H5" s="9">
        <v>1.08</v>
      </c>
      <c r="I5" s="9">
        <v>1.2749999999999999</v>
      </c>
      <c r="J5" s="10">
        <v>8.3249999999999993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180</v>
      </c>
      <c r="F6" s="9">
        <v>2.88</v>
      </c>
      <c r="G6" s="9">
        <v>54.9</v>
      </c>
      <c r="H6" s="9">
        <v>0.09</v>
      </c>
      <c r="I6" s="1"/>
      <c r="J6" s="10">
        <v>13.68</v>
      </c>
    </row>
    <row r="7" spans="1:10" ht="15" thickBot="1" x14ac:dyDescent="0.35">
      <c r="A7" s="8"/>
      <c r="B7" s="9" t="s">
        <v>24</v>
      </c>
      <c r="C7" s="1"/>
      <c r="D7" s="9" t="s">
        <v>25</v>
      </c>
      <c r="E7" s="9">
        <v>30</v>
      </c>
      <c r="F7" s="9">
        <v>4.63</v>
      </c>
      <c r="G7" s="9">
        <v>78.599999999999994</v>
      </c>
      <c r="H7" s="9">
        <v>2.25</v>
      </c>
      <c r="I7" s="9">
        <v>0.87</v>
      </c>
      <c r="J7" s="10">
        <v>15.42</v>
      </c>
    </row>
    <row r="8" spans="1:10" ht="15" thickBot="1" x14ac:dyDescent="0.35">
      <c r="A8" s="5" t="s">
        <v>26</v>
      </c>
      <c r="B8" s="6" t="s">
        <v>21</v>
      </c>
      <c r="C8" s="6" t="s">
        <v>27</v>
      </c>
      <c r="D8" s="6" t="s">
        <v>28</v>
      </c>
      <c r="E8" s="6">
        <v>100</v>
      </c>
      <c r="F8" s="6">
        <v>14.12</v>
      </c>
      <c r="G8" s="6">
        <v>87</v>
      </c>
      <c r="H8" s="6">
        <v>5</v>
      </c>
      <c r="I8" s="6">
        <v>3.2</v>
      </c>
      <c r="J8" s="7">
        <v>8.5</v>
      </c>
    </row>
    <row r="9" spans="1:10" ht="14.4" x14ac:dyDescent="0.3">
      <c r="A9" s="5" t="s">
        <v>29</v>
      </c>
      <c r="B9" s="6" t="s">
        <v>30</v>
      </c>
      <c r="C9" s="6" t="s">
        <v>31</v>
      </c>
      <c r="D9" s="6" t="s">
        <v>32</v>
      </c>
      <c r="E9" s="6">
        <v>180</v>
      </c>
      <c r="F9" s="6">
        <v>9.89</v>
      </c>
      <c r="G9" s="6">
        <v>87.3</v>
      </c>
      <c r="H9" s="6">
        <v>1.476</v>
      </c>
      <c r="I9" s="6">
        <v>3.78</v>
      </c>
      <c r="J9" s="7">
        <v>11.7</v>
      </c>
    </row>
    <row r="10" spans="1:10" ht="14.4" x14ac:dyDescent="0.3">
      <c r="A10" s="8"/>
      <c r="B10" s="9" t="s">
        <v>33</v>
      </c>
      <c r="C10" s="9" t="s">
        <v>34</v>
      </c>
      <c r="D10" s="9" t="s">
        <v>35</v>
      </c>
      <c r="E10" s="9">
        <v>60</v>
      </c>
      <c r="F10" s="9">
        <v>33.36</v>
      </c>
      <c r="G10" s="9">
        <v>149</v>
      </c>
      <c r="H10" s="9">
        <v>10.7</v>
      </c>
      <c r="I10" s="9">
        <v>9.3000000000000007</v>
      </c>
      <c r="J10" s="10">
        <v>5.7</v>
      </c>
    </row>
    <row r="11" spans="1:10" ht="14.4" x14ac:dyDescent="0.3">
      <c r="A11" s="8"/>
      <c r="B11" s="9" t="s">
        <v>36</v>
      </c>
      <c r="C11" s="9" t="s">
        <v>37</v>
      </c>
      <c r="D11" s="9" t="s">
        <v>38</v>
      </c>
      <c r="E11" s="9">
        <v>100</v>
      </c>
      <c r="F11" s="9">
        <v>5.73</v>
      </c>
      <c r="G11" s="9">
        <v>168.7</v>
      </c>
      <c r="H11" s="9">
        <v>5.7</v>
      </c>
      <c r="I11" s="9">
        <v>5.23</v>
      </c>
      <c r="J11" s="10">
        <v>24.72</v>
      </c>
    </row>
    <row r="12" spans="1:10" ht="14.4" x14ac:dyDescent="0.3">
      <c r="A12" s="8"/>
      <c r="B12" s="9" t="s">
        <v>18</v>
      </c>
      <c r="C12" s="9" t="s">
        <v>39</v>
      </c>
      <c r="D12" s="9" t="s">
        <v>40</v>
      </c>
      <c r="E12" s="9">
        <v>15</v>
      </c>
      <c r="F12" s="9">
        <v>5.44</v>
      </c>
      <c r="G12" s="9">
        <v>34.545000000000002</v>
      </c>
      <c r="H12" s="9">
        <v>0.51600000000000001</v>
      </c>
      <c r="I12" s="9">
        <v>3.1880000000000002</v>
      </c>
      <c r="J12" s="10">
        <v>0.95</v>
      </c>
    </row>
    <row r="13" spans="1:10" ht="14.4" x14ac:dyDescent="0.3">
      <c r="A13" s="8"/>
      <c r="B13" s="9" t="s">
        <v>21</v>
      </c>
      <c r="C13" s="9" t="s">
        <v>41</v>
      </c>
      <c r="D13" s="9" t="s">
        <v>42</v>
      </c>
      <c r="E13" s="9">
        <v>180</v>
      </c>
      <c r="F13" s="9">
        <v>4.53</v>
      </c>
      <c r="G13" s="9">
        <v>87.3</v>
      </c>
      <c r="H13" s="9">
        <v>0.63</v>
      </c>
      <c r="I13" s="9">
        <v>0.27</v>
      </c>
      <c r="J13" s="10">
        <v>20.52</v>
      </c>
    </row>
    <row r="14" spans="1:10" ht="14.4" x14ac:dyDescent="0.3">
      <c r="A14" s="8"/>
      <c r="B14" s="9" t="s">
        <v>43</v>
      </c>
      <c r="C14" s="9" t="s">
        <v>44</v>
      </c>
      <c r="D14" s="9" t="s">
        <v>45</v>
      </c>
      <c r="E14" s="9">
        <v>25</v>
      </c>
      <c r="F14" s="9">
        <v>5.1100000000000003</v>
      </c>
      <c r="G14" s="9">
        <v>51.6</v>
      </c>
      <c r="H14" s="9">
        <v>1.38</v>
      </c>
      <c r="I14" s="9">
        <v>0.87</v>
      </c>
      <c r="J14" s="10">
        <v>9.56</v>
      </c>
    </row>
    <row r="15" spans="1:10" ht="14.4" x14ac:dyDescent="0.3">
      <c r="A15" s="8"/>
      <c r="B15" s="9" t="s">
        <v>43</v>
      </c>
      <c r="C15" s="9" t="s">
        <v>46</v>
      </c>
      <c r="D15" s="9" t="s">
        <v>47</v>
      </c>
      <c r="E15" s="9">
        <v>5</v>
      </c>
      <c r="F15" s="9">
        <v>1.47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24</v>
      </c>
      <c r="C16" s="9" t="s">
        <v>48</v>
      </c>
      <c r="D16" s="9" t="s">
        <v>49</v>
      </c>
      <c r="E16" s="9">
        <v>25</v>
      </c>
      <c r="F16" s="9">
        <v>2.84</v>
      </c>
      <c r="G16" s="9">
        <v>58.75</v>
      </c>
      <c r="H16" s="9">
        <v>1.9</v>
      </c>
      <c r="I16" s="9">
        <v>0.2</v>
      </c>
      <c r="J16" s="10">
        <v>12.3</v>
      </c>
    </row>
    <row r="17" spans="1:10" ht="15" thickBot="1" x14ac:dyDescent="0.35">
      <c r="A17" s="8"/>
      <c r="B17" s="9" t="s">
        <v>24</v>
      </c>
      <c r="C17" s="9" t="s">
        <v>50</v>
      </c>
      <c r="D17" s="9" t="s">
        <v>51</v>
      </c>
      <c r="E17" s="9">
        <v>25</v>
      </c>
      <c r="F17" s="9">
        <v>2.84</v>
      </c>
      <c r="G17" s="9">
        <v>43.5</v>
      </c>
      <c r="H17" s="9">
        <v>1.65</v>
      </c>
      <c r="I17" s="9">
        <v>0.3</v>
      </c>
      <c r="J17" s="10">
        <v>8.35</v>
      </c>
    </row>
    <row r="18" spans="1:10" ht="14.4" x14ac:dyDescent="0.3">
      <c r="A18" s="5" t="s">
        <v>52</v>
      </c>
      <c r="B18" s="6" t="s">
        <v>21</v>
      </c>
      <c r="C18" s="6" t="s">
        <v>53</v>
      </c>
      <c r="D18" s="6" t="s">
        <v>54</v>
      </c>
      <c r="E18" s="6">
        <v>200</v>
      </c>
      <c r="F18" s="6">
        <v>5.67</v>
      </c>
      <c r="G18" s="6">
        <v>81</v>
      </c>
      <c r="H18" s="6">
        <v>0.3</v>
      </c>
      <c r="I18" s="18"/>
      <c r="J18" s="7">
        <v>20.100000000000001</v>
      </c>
    </row>
    <row r="19" spans="1:10" ht="15" thickBot="1" x14ac:dyDescent="0.35">
      <c r="A19" s="11"/>
      <c r="B19" s="12" t="s">
        <v>55</v>
      </c>
      <c r="C19" s="12" t="s">
        <v>56</v>
      </c>
      <c r="D19" s="12" t="s">
        <v>57</v>
      </c>
      <c r="E19" s="12">
        <v>30</v>
      </c>
      <c r="F19" s="12">
        <v>5.23</v>
      </c>
      <c r="G19" s="12">
        <v>125.1</v>
      </c>
      <c r="H19" s="12">
        <v>2.25</v>
      </c>
      <c r="I19" s="12">
        <v>2.94</v>
      </c>
      <c r="J19" s="14">
        <v>22.32</v>
      </c>
    </row>
    <row r="20" spans="1:10" ht="14.4" x14ac:dyDescent="0.3">
      <c r="A20" s="5" t="s">
        <v>58</v>
      </c>
      <c r="B20" s="6" t="s">
        <v>33</v>
      </c>
      <c r="C20" s="6" t="s">
        <v>59</v>
      </c>
      <c r="D20" s="6" t="s">
        <v>60</v>
      </c>
      <c r="E20" s="6">
        <v>180</v>
      </c>
      <c r="F20" s="6">
        <v>19.489999999999998</v>
      </c>
      <c r="G20" s="6">
        <v>247.5</v>
      </c>
      <c r="H20" s="6">
        <v>10.89</v>
      </c>
      <c r="I20" s="6">
        <v>9.09</v>
      </c>
      <c r="J20" s="7">
        <v>30.6</v>
      </c>
    </row>
    <row r="21" spans="1:10" ht="14.4" x14ac:dyDescent="0.3">
      <c r="A21" s="8"/>
      <c r="B21" s="9" t="s">
        <v>21</v>
      </c>
      <c r="C21" s="9" t="s">
        <v>61</v>
      </c>
      <c r="D21" s="9" t="s">
        <v>62</v>
      </c>
      <c r="E21" s="9">
        <v>180</v>
      </c>
      <c r="F21" s="9">
        <v>1.38</v>
      </c>
      <c r="G21" s="9">
        <v>54</v>
      </c>
      <c r="H21" s="9">
        <v>0.09</v>
      </c>
      <c r="I21" s="1"/>
      <c r="J21" s="10">
        <v>13.5</v>
      </c>
    </row>
    <row r="22" spans="1:10" ht="14.4" x14ac:dyDescent="0.3">
      <c r="A22" s="8"/>
      <c r="B22" s="9" t="s">
        <v>24</v>
      </c>
      <c r="C22" s="9" t="s">
        <v>48</v>
      </c>
      <c r="D22" s="9" t="s">
        <v>49</v>
      </c>
      <c r="E22" s="9">
        <v>25</v>
      </c>
      <c r="F22" s="9">
        <v>2.84</v>
      </c>
      <c r="G22" s="9">
        <v>58.75</v>
      </c>
      <c r="H22" s="9">
        <v>1.9</v>
      </c>
      <c r="I22" s="9">
        <v>0.2</v>
      </c>
      <c r="J22" s="10">
        <v>12.3</v>
      </c>
    </row>
    <row r="23" spans="1:10" ht="15" thickBot="1" x14ac:dyDescent="0.35">
      <c r="A23" s="11"/>
      <c r="B23" s="12" t="s">
        <v>24</v>
      </c>
      <c r="C23" s="12" t="s">
        <v>50</v>
      </c>
      <c r="D23" s="12" t="s">
        <v>51</v>
      </c>
      <c r="E23" s="12">
        <v>25</v>
      </c>
      <c r="F23" s="12">
        <v>2.84</v>
      </c>
      <c r="G23" s="12">
        <v>43.5</v>
      </c>
      <c r="H23" s="12">
        <v>1.65</v>
      </c>
      <c r="I23" s="12">
        <v>0.3</v>
      </c>
      <c r="J23" s="14">
        <v>8.35</v>
      </c>
    </row>
    <row r="24" spans="1:10" ht="13.95" customHeight="1" thickBot="1" x14ac:dyDescent="0.35">
      <c r="F24" s="27">
        <v>177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703D-7F72-47B8-981E-96D244703156}">
  <dimension ref="A1:J31"/>
  <sheetViews>
    <sheetView showGridLines="0" topLeftCell="A10" workbookViewId="0">
      <selection activeCell="D35" sqref="D3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1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9">
        <v>46001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68</v>
      </c>
      <c r="D4" s="6" t="s">
        <v>69</v>
      </c>
      <c r="E4" s="6">
        <v>180</v>
      </c>
      <c r="F4" s="6">
        <v>44.77</v>
      </c>
      <c r="G4" s="6">
        <v>200</v>
      </c>
      <c r="H4" s="6"/>
      <c r="I4" s="6"/>
      <c r="J4" s="7"/>
    </row>
    <row r="5" spans="1:10" ht="14.4" x14ac:dyDescent="0.3">
      <c r="A5" s="8"/>
      <c r="B5" s="9" t="s">
        <v>15</v>
      </c>
      <c r="C5" s="9" t="s">
        <v>67</v>
      </c>
      <c r="D5" s="9" t="s">
        <v>66</v>
      </c>
      <c r="E5" s="9">
        <v>180</v>
      </c>
      <c r="F5" s="9">
        <v>0.21</v>
      </c>
      <c r="G5" s="9">
        <f>180*1.147</f>
        <v>206.46</v>
      </c>
      <c r="H5" s="9">
        <f>200*0.028</f>
        <v>5.6000000000000005</v>
      </c>
      <c r="I5" s="9">
        <f>200*0.044</f>
        <v>8.7999999999999989</v>
      </c>
      <c r="J5" s="10">
        <f>200*0.162</f>
        <v>32.4</v>
      </c>
    </row>
    <row r="6" spans="1:10" ht="14.4" x14ac:dyDescent="0.3">
      <c r="A6" s="8"/>
      <c r="B6" s="9" t="s">
        <v>43</v>
      </c>
      <c r="C6" s="9"/>
      <c r="D6" s="9" t="s">
        <v>70</v>
      </c>
      <c r="E6" s="9">
        <v>15</v>
      </c>
      <c r="F6" s="9">
        <v>5.37</v>
      </c>
      <c r="G6" s="9">
        <v>45</v>
      </c>
      <c r="H6" s="9">
        <v>1.08</v>
      </c>
      <c r="I6" s="9">
        <v>1.2749999999999999</v>
      </c>
      <c r="J6" s="10">
        <v>8.3249999999999993</v>
      </c>
    </row>
    <row r="7" spans="1:10" ht="14.4" x14ac:dyDescent="0.3">
      <c r="A7" s="8"/>
      <c r="B7" s="9" t="s">
        <v>21</v>
      </c>
      <c r="C7" s="9" t="s">
        <v>22</v>
      </c>
      <c r="D7" s="9" t="s">
        <v>23</v>
      </c>
      <c r="E7" s="9">
        <v>180</v>
      </c>
      <c r="F7" s="9">
        <v>2.88</v>
      </c>
      <c r="G7" s="9">
        <v>54.9</v>
      </c>
      <c r="H7" s="9">
        <v>0.09</v>
      </c>
      <c r="I7" s="1"/>
      <c r="J7" s="10">
        <v>13.68</v>
      </c>
    </row>
    <row r="8" spans="1:10" ht="14.4" x14ac:dyDescent="0.3">
      <c r="A8" s="8"/>
      <c r="B8" s="9" t="s">
        <v>24</v>
      </c>
      <c r="C8" s="1"/>
      <c r="D8" s="9" t="s">
        <v>25</v>
      </c>
      <c r="E8" s="9">
        <v>30</v>
      </c>
      <c r="F8" s="9">
        <v>4.63</v>
      </c>
      <c r="G8" s="9">
        <v>78.599999999999994</v>
      </c>
      <c r="H8" s="9">
        <v>2.25</v>
      </c>
      <c r="I8" s="9">
        <v>0.87</v>
      </c>
      <c r="J8" s="10">
        <v>15.42</v>
      </c>
    </row>
    <row r="9" spans="1:10" ht="15" thickBot="1" x14ac:dyDescent="0.35">
      <c r="A9" s="11"/>
      <c r="B9" s="12" t="s">
        <v>24</v>
      </c>
      <c r="C9" s="13"/>
      <c r="D9" s="12" t="s">
        <v>63</v>
      </c>
      <c r="E9" s="12">
        <v>30</v>
      </c>
      <c r="F9" s="12">
        <v>0.31</v>
      </c>
      <c r="G9" s="12">
        <v>98.37</v>
      </c>
      <c r="H9" s="12">
        <v>3.03</v>
      </c>
      <c r="I9" s="12">
        <v>1.44</v>
      </c>
      <c r="J9" s="14">
        <v>20.73</v>
      </c>
    </row>
    <row r="10" spans="1:10" ht="14.4" x14ac:dyDescent="0.3">
      <c r="A10" s="5" t="s">
        <v>26</v>
      </c>
      <c r="B10" s="6" t="s">
        <v>21</v>
      </c>
      <c r="C10" s="6" t="s">
        <v>27</v>
      </c>
      <c r="D10" s="6" t="s">
        <v>28</v>
      </c>
      <c r="E10" s="6">
        <v>100</v>
      </c>
      <c r="F10" s="6">
        <v>14.12</v>
      </c>
      <c r="G10" s="6">
        <v>87</v>
      </c>
      <c r="H10" s="6">
        <v>5</v>
      </c>
      <c r="I10" s="6">
        <v>3.2</v>
      </c>
      <c r="J10" s="7">
        <v>8.5</v>
      </c>
    </row>
    <row r="11" spans="1:10" ht="15" thickBot="1" x14ac:dyDescent="0.35">
      <c r="A11" s="11"/>
      <c r="B11" s="12" t="s">
        <v>21</v>
      </c>
      <c r="C11" s="12" t="s">
        <v>65</v>
      </c>
      <c r="D11" s="12" t="s">
        <v>64</v>
      </c>
      <c r="E11" s="12">
        <v>100</v>
      </c>
      <c r="F11" s="12">
        <v>0.38</v>
      </c>
      <c r="G11" s="12">
        <v>46</v>
      </c>
      <c r="H11" s="12">
        <v>0.5</v>
      </c>
      <c r="I11" s="12">
        <v>0.1</v>
      </c>
      <c r="J11" s="14">
        <v>10.1</v>
      </c>
    </row>
    <row r="12" spans="1:10" ht="14.4" x14ac:dyDescent="0.3">
      <c r="A12" s="5" t="s">
        <v>29</v>
      </c>
      <c r="B12" s="6" t="s">
        <v>30</v>
      </c>
      <c r="C12" s="6" t="s">
        <v>31</v>
      </c>
      <c r="D12" s="6" t="s">
        <v>32</v>
      </c>
      <c r="E12" s="6">
        <v>180</v>
      </c>
      <c r="F12" s="6">
        <v>9.89</v>
      </c>
      <c r="G12" s="6">
        <v>87.3</v>
      </c>
      <c r="H12" s="6">
        <v>1.476</v>
      </c>
      <c r="I12" s="6">
        <v>3.78</v>
      </c>
      <c r="J12" s="7">
        <v>11.7</v>
      </c>
    </row>
    <row r="13" spans="1:10" ht="14.4" x14ac:dyDescent="0.3">
      <c r="A13" s="8"/>
      <c r="B13" s="9" t="s">
        <v>33</v>
      </c>
      <c r="C13" s="9" t="s">
        <v>34</v>
      </c>
      <c r="D13" s="9" t="s">
        <v>35</v>
      </c>
      <c r="E13" s="9">
        <v>60</v>
      </c>
      <c r="F13" s="9">
        <v>33.36</v>
      </c>
      <c r="G13" s="9">
        <v>149</v>
      </c>
      <c r="H13" s="9">
        <v>10.7</v>
      </c>
      <c r="I13" s="9">
        <v>9.3000000000000007</v>
      </c>
      <c r="J13" s="10">
        <v>5.7</v>
      </c>
    </row>
    <row r="14" spans="1:10" ht="14.4" x14ac:dyDescent="0.3">
      <c r="A14" s="8"/>
      <c r="B14" s="9" t="s">
        <v>36</v>
      </c>
      <c r="C14" s="9" t="s">
        <v>37</v>
      </c>
      <c r="D14" s="9" t="s">
        <v>38</v>
      </c>
      <c r="E14" s="9">
        <v>100</v>
      </c>
      <c r="F14" s="9">
        <v>5.73</v>
      </c>
      <c r="G14" s="9">
        <v>168.7</v>
      </c>
      <c r="H14" s="9">
        <v>5.7</v>
      </c>
      <c r="I14" s="9">
        <v>5.23</v>
      </c>
      <c r="J14" s="10">
        <v>24.72</v>
      </c>
    </row>
    <row r="15" spans="1:10" ht="14.4" x14ac:dyDescent="0.3">
      <c r="A15" s="8"/>
      <c r="B15" s="9" t="s">
        <v>18</v>
      </c>
      <c r="C15" s="9" t="s">
        <v>39</v>
      </c>
      <c r="D15" s="9" t="s">
        <v>40</v>
      </c>
      <c r="E15" s="9">
        <v>15</v>
      </c>
      <c r="F15" s="9">
        <v>5.44</v>
      </c>
      <c r="G15" s="9">
        <v>34.545000000000002</v>
      </c>
      <c r="H15" s="9">
        <v>0.51600000000000001</v>
      </c>
      <c r="I15" s="9">
        <v>3.1880000000000002</v>
      </c>
      <c r="J15" s="10">
        <v>0.95</v>
      </c>
    </row>
    <row r="16" spans="1:10" ht="14.4" x14ac:dyDescent="0.3">
      <c r="A16" s="8"/>
      <c r="B16" s="9" t="s">
        <v>21</v>
      </c>
      <c r="C16" s="9" t="s">
        <v>41</v>
      </c>
      <c r="D16" s="9" t="s">
        <v>42</v>
      </c>
      <c r="E16" s="9">
        <v>180</v>
      </c>
      <c r="F16" s="9">
        <v>4.53</v>
      </c>
      <c r="G16" s="9">
        <v>87.3</v>
      </c>
      <c r="H16" s="9">
        <v>0.63</v>
      </c>
      <c r="I16" s="9">
        <v>0.27</v>
      </c>
      <c r="J16" s="10">
        <v>20.52</v>
      </c>
    </row>
    <row r="17" spans="1:10" ht="14.4" x14ac:dyDescent="0.3">
      <c r="A17" s="8"/>
      <c r="B17" s="9" t="s">
        <v>43</v>
      </c>
      <c r="C17" s="9" t="s">
        <v>44</v>
      </c>
      <c r="D17" s="9" t="s">
        <v>45</v>
      </c>
      <c r="E17" s="9">
        <v>25</v>
      </c>
      <c r="F17" s="9">
        <v>5.1100000000000003</v>
      </c>
      <c r="G17" s="9">
        <v>51.6</v>
      </c>
      <c r="H17" s="9">
        <v>1.38</v>
      </c>
      <c r="I17" s="9">
        <v>0.87</v>
      </c>
      <c r="J17" s="10">
        <v>9.56</v>
      </c>
    </row>
    <row r="18" spans="1:10" ht="14.4" x14ac:dyDescent="0.3">
      <c r="A18" s="8"/>
      <c r="B18" s="9" t="s">
        <v>43</v>
      </c>
      <c r="C18" s="9" t="s">
        <v>46</v>
      </c>
      <c r="D18" s="9" t="s">
        <v>47</v>
      </c>
      <c r="E18" s="9">
        <v>5</v>
      </c>
      <c r="F18" s="9">
        <v>1.47</v>
      </c>
      <c r="G18" s="9">
        <v>8.1</v>
      </c>
      <c r="H18" s="9">
        <v>0.13</v>
      </c>
      <c r="I18" s="9">
        <v>0.75</v>
      </c>
      <c r="J18" s="10">
        <v>0.18</v>
      </c>
    </row>
    <row r="19" spans="1:10" ht="14.4" x14ac:dyDescent="0.3">
      <c r="A19" s="8"/>
      <c r="B19" s="9" t="s">
        <v>24</v>
      </c>
      <c r="C19" s="9" t="s">
        <v>48</v>
      </c>
      <c r="D19" s="9" t="s">
        <v>49</v>
      </c>
      <c r="E19" s="9">
        <v>25</v>
      </c>
      <c r="F19" s="9">
        <v>2.84</v>
      </c>
      <c r="G19" s="9">
        <v>58.75</v>
      </c>
      <c r="H19" s="9">
        <v>1.9</v>
      </c>
      <c r="I19" s="9">
        <v>0.2</v>
      </c>
      <c r="J19" s="10">
        <v>12.3</v>
      </c>
    </row>
    <row r="20" spans="1:10" ht="14.4" x14ac:dyDescent="0.3">
      <c r="A20" s="8"/>
      <c r="B20" s="9" t="s">
        <v>24</v>
      </c>
      <c r="C20" s="9" t="s">
        <v>50</v>
      </c>
      <c r="D20" s="9" t="s">
        <v>51</v>
      </c>
      <c r="E20" s="9">
        <v>25</v>
      </c>
      <c r="F20" s="9">
        <v>2.84</v>
      </c>
      <c r="G20" s="9">
        <v>43.5</v>
      </c>
      <c r="H20" s="9">
        <v>1.65</v>
      </c>
      <c r="I20" s="9">
        <v>0.3</v>
      </c>
      <c r="J20" s="10">
        <v>8.35</v>
      </c>
    </row>
    <row r="21" spans="1:10" ht="15" thickBot="1" x14ac:dyDescent="0.35">
      <c r="A21" s="11"/>
      <c r="B21" s="12" t="s">
        <v>24</v>
      </c>
      <c r="C21" s="13"/>
      <c r="D21" s="12" t="s">
        <v>63</v>
      </c>
      <c r="E21" s="12">
        <v>30</v>
      </c>
      <c r="F21" s="12">
        <v>0.31</v>
      </c>
      <c r="G21" s="12">
        <v>98.37</v>
      </c>
      <c r="H21" s="12">
        <v>3.03</v>
      </c>
      <c r="I21" s="12">
        <v>1.44</v>
      </c>
      <c r="J21" s="14">
        <v>20.73</v>
      </c>
    </row>
    <row r="22" spans="1:10" ht="14.4" x14ac:dyDescent="0.3">
      <c r="A22" s="5" t="s">
        <v>52</v>
      </c>
      <c r="B22" s="6" t="s">
        <v>21</v>
      </c>
      <c r="C22" s="6" t="s">
        <v>53</v>
      </c>
      <c r="D22" s="6" t="s">
        <v>54</v>
      </c>
      <c r="E22" s="6">
        <v>200</v>
      </c>
      <c r="F22" s="6">
        <v>5.67</v>
      </c>
      <c r="G22" s="6">
        <v>81</v>
      </c>
      <c r="H22" s="6">
        <v>0.3</v>
      </c>
      <c r="I22" s="18"/>
      <c r="J22" s="7">
        <v>20.100000000000001</v>
      </c>
    </row>
    <row r="23" spans="1:10" ht="14.4" x14ac:dyDescent="0.3">
      <c r="A23" s="8"/>
      <c r="B23" s="22"/>
      <c r="C23" s="22"/>
      <c r="D23" s="22" t="s">
        <v>71</v>
      </c>
      <c r="E23" s="22">
        <v>30</v>
      </c>
      <c r="F23" s="22"/>
      <c r="G23" s="22"/>
      <c r="H23" s="22"/>
      <c r="I23" s="23"/>
      <c r="J23" s="24"/>
    </row>
    <row r="24" spans="1:10" ht="15" thickBot="1" x14ac:dyDescent="0.35">
      <c r="A24" s="11"/>
      <c r="B24" s="12" t="s">
        <v>55</v>
      </c>
      <c r="C24" s="12" t="s">
        <v>56</v>
      </c>
      <c r="D24" s="12" t="s">
        <v>57</v>
      </c>
      <c r="E24" s="12">
        <v>30</v>
      </c>
      <c r="F24" s="12">
        <v>5.23</v>
      </c>
      <c r="G24" s="12">
        <v>125.1</v>
      </c>
      <c r="H24" s="12">
        <v>2.25</v>
      </c>
      <c r="I24" s="12">
        <v>2.94</v>
      </c>
      <c r="J24" s="14">
        <v>22.32</v>
      </c>
    </row>
    <row r="25" spans="1:10" ht="14.4" x14ac:dyDescent="0.3">
      <c r="A25" s="5" t="s">
        <v>58</v>
      </c>
      <c r="B25" s="6" t="s">
        <v>33</v>
      </c>
      <c r="C25" s="6" t="s">
        <v>59</v>
      </c>
      <c r="D25" s="6" t="s">
        <v>73</v>
      </c>
      <c r="E25" s="6">
        <v>180</v>
      </c>
      <c r="F25" s="6">
        <v>19.489999999999998</v>
      </c>
      <c r="G25" s="6">
        <v>247.5</v>
      </c>
      <c r="H25" s="6">
        <v>10.89</v>
      </c>
      <c r="I25" s="6">
        <v>9.09</v>
      </c>
      <c r="J25" s="7">
        <v>30.6</v>
      </c>
    </row>
    <row r="26" spans="1:10" ht="14.4" x14ac:dyDescent="0.3">
      <c r="A26" s="8"/>
      <c r="B26" s="25" t="s">
        <v>33</v>
      </c>
      <c r="C26" s="25"/>
      <c r="D26" s="25" t="s">
        <v>72</v>
      </c>
      <c r="E26" s="25">
        <v>180</v>
      </c>
      <c r="F26" s="25"/>
      <c r="G26" s="25">
        <v>268</v>
      </c>
      <c r="H26" s="25"/>
      <c r="I26" s="25"/>
      <c r="J26" s="26"/>
    </row>
    <row r="27" spans="1:10" ht="14.4" x14ac:dyDescent="0.3">
      <c r="A27" s="8"/>
      <c r="B27" s="9" t="s">
        <v>21</v>
      </c>
      <c r="C27" s="9" t="s">
        <v>61</v>
      </c>
      <c r="D27" s="9" t="s">
        <v>62</v>
      </c>
      <c r="E27" s="9">
        <v>180</v>
      </c>
      <c r="F27" s="9">
        <v>1.38</v>
      </c>
      <c r="G27" s="9">
        <v>54</v>
      </c>
      <c r="H27" s="9">
        <v>0.09</v>
      </c>
      <c r="I27" s="1"/>
      <c r="J27" s="10">
        <v>13.5</v>
      </c>
    </row>
    <row r="28" spans="1:10" ht="14.4" x14ac:dyDescent="0.3">
      <c r="A28" s="8"/>
      <c r="B28" s="9" t="s">
        <v>24</v>
      </c>
      <c r="C28" s="9" t="s">
        <v>48</v>
      </c>
      <c r="D28" s="9" t="s">
        <v>49</v>
      </c>
      <c r="E28" s="9">
        <v>25</v>
      </c>
      <c r="F28" s="9">
        <v>2.84</v>
      </c>
      <c r="G28" s="9">
        <v>58.75</v>
      </c>
      <c r="H28" s="9">
        <v>1.9</v>
      </c>
      <c r="I28" s="9">
        <v>0.2</v>
      </c>
      <c r="J28" s="10">
        <v>12.3</v>
      </c>
    </row>
    <row r="29" spans="1:10" ht="14.4" x14ac:dyDescent="0.3">
      <c r="A29" s="8"/>
      <c r="B29" s="9" t="s">
        <v>24</v>
      </c>
      <c r="C29" s="9" t="s">
        <v>50</v>
      </c>
      <c r="D29" s="9" t="s">
        <v>51</v>
      </c>
      <c r="E29" s="9">
        <v>25</v>
      </c>
      <c r="F29" s="9">
        <v>2.84</v>
      </c>
      <c r="G29" s="9">
        <v>43.5</v>
      </c>
      <c r="H29" s="9">
        <v>1.65</v>
      </c>
      <c r="I29" s="9">
        <v>0.3</v>
      </c>
      <c r="J29" s="10">
        <v>8.35</v>
      </c>
    </row>
    <row r="30" spans="1:10" ht="15" thickBot="1" x14ac:dyDescent="0.35">
      <c r="A30" s="11"/>
      <c r="B30" s="12" t="s">
        <v>24</v>
      </c>
      <c r="C30" s="13"/>
      <c r="D30" s="12" t="s">
        <v>63</v>
      </c>
      <c r="E30" s="12">
        <v>30</v>
      </c>
      <c r="F30" s="12">
        <v>0.31</v>
      </c>
      <c r="G30" s="12">
        <v>98.37</v>
      </c>
      <c r="H30" s="12">
        <v>3.03</v>
      </c>
      <c r="I30" s="12">
        <v>1.44</v>
      </c>
      <c r="J30" s="14">
        <v>20.73</v>
      </c>
    </row>
    <row r="31" spans="1:10" ht="13.95" customHeight="1" thickBot="1" x14ac:dyDescent="0.35">
      <c r="F31" s="21">
        <v>177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2025-12-09T06:28:38Z</dcterms:created>
  <dcterms:modified xsi:type="dcterms:W3CDTF">2025-12-09T06:33:19Z</dcterms:modified>
  <cp:category/>
</cp:coreProperties>
</file>